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Marketing-ArMS-ArCH\PeopleContactYouForm\"/>
    </mc:Choice>
  </mc:AlternateContent>
  <bookViews>
    <workbookView xWindow="0" yWindow="0" windowWidth="16215" windowHeight="14970"/>
  </bookViews>
  <sheets>
    <sheet name="Sheet1" sheetId="1" r:id="rId1"/>
  </sheets>
  <definedNames>
    <definedName name="_xlnm.Print_Area" localSheetId="0">Sheet1!$B$1:$AH$591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3" i="1" l="1"/>
  <c r="G34" i="1" l="1"/>
  <c r="D75" i="1" s="1"/>
  <c r="G75" i="1" s="1"/>
  <c r="D129" i="1" s="1"/>
  <c r="G129" i="1" s="1"/>
  <c r="D225" i="1" s="1"/>
  <c r="G225" i="1" s="1"/>
  <c r="D235" i="1" s="1"/>
  <c r="G235" i="1" s="1"/>
  <c r="D262" i="1" s="1"/>
  <c r="G262" i="1" s="1"/>
  <c r="D288" i="1" s="1"/>
  <c r="G288" i="1" s="1"/>
  <c r="D301" i="1" s="1"/>
  <c r="G301" i="1" s="1"/>
  <c r="D309" i="1" s="1"/>
  <c r="G309" i="1" s="1"/>
  <c r="D323" i="1" s="1"/>
  <c r="G323" i="1" s="1"/>
  <c r="D332" i="1" s="1"/>
  <c r="G332" i="1" s="1"/>
  <c r="D353" i="1" s="1"/>
  <c r="G353" i="1" s="1"/>
  <c r="D374" i="1" s="1"/>
  <c r="G374" i="1" s="1"/>
  <c r="D416" i="1" s="1"/>
  <c r="G416" i="1" s="1"/>
  <c r="D441" i="1" s="1"/>
  <c r="G441" i="1" s="1"/>
  <c r="D487" i="1" s="1"/>
  <c r="G487" i="1" s="1"/>
  <c r="D506" i="1" s="1"/>
  <c r="G506" i="1" s="1"/>
  <c r="D526" i="1" s="1"/>
  <c r="G526" i="1" s="1"/>
  <c r="C75" i="1"/>
  <c r="C129" i="1" s="1"/>
  <c r="C225" i="1" s="1"/>
  <c r="C235" i="1" s="1"/>
  <c r="C262" i="1" s="1"/>
  <c r="C288" i="1" s="1"/>
  <c r="C301" i="1" s="1"/>
  <c r="C309" i="1" s="1"/>
  <c r="C332" i="1" s="1"/>
  <c r="C353" i="1" s="1"/>
  <c r="C374" i="1" s="1"/>
  <c r="C416" i="1" s="1"/>
  <c r="C441" i="1" s="1"/>
  <c r="C487" i="1" s="1"/>
  <c r="C506" i="1" s="1"/>
  <c r="C526" i="1" s="1"/>
</calcChain>
</file>

<file path=xl/sharedStrings.xml><?xml version="1.0" encoding="utf-8"?>
<sst xmlns="http://schemas.openxmlformats.org/spreadsheetml/2006/main" count="734" uniqueCount="696">
  <si>
    <t xml:space="preserve">© Copyright 2015 ArCH: Architects Creating Homes, LLC All Rights Reserved Worldwide.  </t>
  </si>
  <si>
    <t>This concludes PeopleContactYou</t>
  </si>
  <si>
    <t>YOU.</t>
  </si>
  <si>
    <t>This is a checklist form that requires you to create, do, compose</t>
  </si>
  <si>
    <t>and produce certain things.  As you produce &amp; implement these,</t>
  </si>
  <si>
    <t>Item</t>
  </si>
  <si>
    <t>#</t>
  </si>
  <si>
    <t>Why</t>
  </si>
  <si>
    <t>Create a website for your firm.</t>
  </si>
  <si>
    <t>How</t>
  </si>
  <si>
    <t>In this digital age, if you don't have a website,</t>
  </si>
  <si>
    <t>you don't exist.</t>
  </si>
  <si>
    <t xml:space="preserve">Therefore, once again ArCH says: hire a </t>
  </si>
  <si>
    <t>professional website design company.  One that</t>
  </si>
  <si>
    <t>step is that important.</t>
  </si>
  <si>
    <t>You must have your own unique URL (Uniform</t>
  </si>
  <si>
    <t>Hire a professional website design and computer</t>
  </si>
  <si>
    <t>website coding &amp; maintenance firm.</t>
  </si>
  <si>
    <t>Not your brother in law, not some el-cheapo online</t>
  </si>
  <si>
    <t>free service.</t>
  </si>
  <si>
    <t>also has a good reputation with SEO (Search</t>
  </si>
  <si>
    <t>Engine Optimization). (Just do it.  You'll understand</t>
  </si>
  <si>
    <t>later why this is so important).</t>
  </si>
  <si>
    <t>If you do not follow ArCH's advice in this matter, you</t>
  </si>
  <si>
    <t>risk damaging nearly EVERYTHING that follows; this</t>
  </si>
  <si>
    <t>Resource Locator). If you have your website</t>
  </si>
  <si>
    <t>riding under some other service, your URL will</t>
  </si>
  <si>
    <t>be "colored" or tainted by that service's URL,</t>
  </si>
  <si>
    <t>which will come before yours. This means that in</t>
  </si>
  <si>
    <t>terms of SEO (Search Engine Optimization),</t>
  </si>
  <si>
    <t>your website will not rank as highly on Google</t>
  </si>
  <si>
    <t>and other search engines if your website is</t>
  </si>
  <si>
    <t>contained under the "mother umbrella" of the</t>
  </si>
  <si>
    <t>Demand website hosting on a quality hosting</t>
  </si>
  <si>
    <t>company, like WebFaction, not the cheap hosting</t>
  </si>
  <si>
    <t>services. Cheap hosting services have a way of</t>
  </si>
  <si>
    <t>allowing your website to become infected with</t>
  </si>
  <si>
    <t>malware and pornographic links (talk about</t>
  </si>
  <si>
    <t>embarassing!), then they try to sell you "upgraded"</t>
  </si>
  <si>
    <t>services to better "protect" your website (from their</t>
  </si>
  <si>
    <t>own &amp; others' malicious efforts), which ends up</t>
  </si>
  <si>
    <t>inflating the cost of what you initially thought was a</t>
  </si>
  <si>
    <t>good deal. Pay for quality from the start.  Having to</t>
  </si>
  <si>
    <t>pay your computer consultants hundreds or</t>
  </si>
  <si>
    <t>thousands of dollars to migrate your website over to</t>
  </si>
  <si>
    <t>the good hosting companies after you become</t>
  </si>
  <si>
    <t>infected is far more costly than if you just started off</t>
  </si>
  <si>
    <t xml:space="preserve">on the right foot to begin with. </t>
  </si>
  <si>
    <t>OBTAIN QUALITY HOSTING</t>
  </si>
  <si>
    <t>WARNING</t>
  </si>
  <si>
    <t>HIRE PROFESSIONALS</t>
  </si>
  <si>
    <t>Don't you counsel your Clients to hire you, as a pro?</t>
  </si>
  <si>
    <t>Follow your own advice.</t>
  </si>
  <si>
    <t>Start</t>
  </si>
  <si>
    <t>Date</t>
  </si>
  <si>
    <t>Done</t>
  </si>
  <si>
    <t xml:space="preserve">PCY </t>
  </si>
  <si>
    <t>Duration</t>
  </si>
  <si>
    <t>in days</t>
  </si>
  <si>
    <t>INSTRUCTIONS</t>
  </si>
  <si>
    <t>damage if you disturb them.</t>
  </si>
  <si>
    <r>
      <t xml:space="preserve">What is in </t>
    </r>
    <r>
      <rPr>
        <sz val="11"/>
        <color rgb="FF0000FF"/>
        <rFont val="Arial"/>
        <family val="2"/>
      </rPr>
      <t>blue</t>
    </r>
    <r>
      <rPr>
        <sz val="11"/>
        <color theme="1"/>
        <rFont val="Arial"/>
        <family val="2"/>
      </rPr>
      <t xml:space="preserve">, you change as you wish.  </t>
    </r>
  </si>
  <si>
    <r>
      <t xml:space="preserve">What is in </t>
    </r>
    <r>
      <rPr>
        <sz val="11"/>
        <color rgb="FFFF0000"/>
        <rFont val="Arial"/>
        <family val="2"/>
      </rPr>
      <t>red</t>
    </r>
    <r>
      <rPr>
        <sz val="11"/>
        <color theme="1"/>
        <rFont val="Arial"/>
        <family val="2"/>
      </rPr>
      <t xml:space="preserve">, leave alone: those contain formulas, which you will </t>
    </r>
  </si>
  <si>
    <t>Go through the checklist first, reading what is there.</t>
  </si>
  <si>
    <t xml:space="preserve"> of the various items you need to accomplish, entering "0" for those </t>
  </si>
  <si>
    <t>1.</t>
  </si>
  <si>
    <t>2.</t>
  </si>
  <si>
    <t>Next, go through it again, entering the duration in calendar days</t>
  </si>
  <si>
    <t>items that you may already have in place that are working well.</t>
  </si>
  <si>
    <t>Then, you will see how long this PCY campaign is going to take you.</t>
  </si>
  <si>
    <t xml:space="preserve">3. </t>
  </si>
  <si>
    <t>However, there is nothing wrong with doing some of the items</t>
  </si>
  <si>
    <t>simultaneously.  If you can do that, and if you know how to alter</t>
  </si>
  <si>
    <t>Excel formulas, you could adjust some of the date formulas to</t>
  </si>
  <si>
    <t>reflect your multi-faceted approach.</t>
  </si>
  <si>
    <t>Define your niche</t>
  </si>
  <si>
    <t>If you are trying to be all things to all people, you</t>
  </si>
  <si>
    <t xml:space="preserve">It is critical that you distinguish yourself as the </t>
  </si>
  <si>
    <t>best specialist in the world (or at least in your</t>
  </si>
  <si>
    <t>corner of it) of something.  Do not believe that</t>
  </si>
  <si>
    <t>Only you know what you enjoy the most and what</t>
  </si>
  <si>
    <t>you're best at and what brings you the most income</t>
  </si>
  <si>
    <t>for effort expended and what, ultimately allows you to</t>
  </si>
  <si>
    <t>make a reasonable living and enjoy what you do.</t>
  </si>
  <si>
    <t>may very well be sending the message that you</t>
  </si>
  <si>
    <t>are a jack of all trades and master of none.</t>
  </si>
  <si>
    <t>you will miss opportunities of other project types.</t>
  </si>
  <si>
    <t>Why: those are going to go to other firms who</t>
  </si>
  <si>
    <t>specialize in those types of projects, not you,</t>
  </si>
  <si>
    <t>because you are presently not specializing in</t>
  </si>
  <si>
    <t>STAKE YOUR CLAIM</t>
  </si>
  <si>
    <t xml:space="preserve">The only one who can start saying that you are the </t>
  </si>
  <si>
    <t xml:space="preserve">best at what you do is you.  Say so. </t>
  </si>
  <si>
    <t>WEBSITE</t>
  </si>
  <si>
    <t>specialty).</t>
  </si>
  <si>
    <t xml:space="preserve">Don't try to be a rockstar if you aren't one.  However, </t>
  </si>
  <si>
    <t>PRINTED MATERIALS</t>
  </si>
  <si>
    <t>Where do stake your claim?  To start with: on your</t>
  </si>
  <si>
    <t>website. Work with your website programming</t>
  </si>
  <si>
    <t>consultants.</t>
  </si>
  <si>
    <t>Obviously you want such a pamphlet to focus on your</t>
  </si>
  <si>
    <t xml:space="preserve">specialist abilities and why you are the best at what </t>
  </si>
  <si>
    <t>you ARE good at something, otherwise you wouldn't</t>
  </si>
  <si>
    <t>be a licensed Architect.  That took a lot of talent,</t>
  </si>
  <si>
    <t>study, dedication and perseverance.  Just focus all</t>
  </si>
  <si>
    <t>of that and think about what you've done in your</t>
  </si>
  <si>
    <t>career and what you love doing the most.  Choose</t>
  </si>
  <si>
    <t>the path of the rest of your life.   You can make that</t>
  </si>
  <si>
    <t>choice for yourself; not fate. Take control of your life.</t>
  </si>
  <si>
    <t>DECIDE ON YOUR SPECIALTY</t>
  </si>
  <si>
    <t>Print is pretty much dead.  However, it might not hurt</t>
  </si>
  <si>
    <t>to have a nice little tri-fold pamphlet that you can</t>
  </si>
  <si>
    <t>produce yourself and provide to potential Clients</t>
  </si>
  <si>
    <t>when they come to see you.  You can also post this</t>
  </si>
  <si>
    <t>pamphlet proclaiming your abilities on your website,</t>
  </si>
  <si>
    <t>available for downloading to your potential Clients.</t>
  </si>
  <si>
    <t>you do.  This is not the time to be shy. Nor is it time</t>
  </si>
  <si>
    <t>for idle boasts.  Include facts that prove that you are</t>
  </si>
  <si>
    <t>the best at what you do.</t>
  </si>
  <si>
    <t xml:space="preserve">If you need a brain operation, you are going </t>
  </si>
  <si>
    <t>to contact a neurosurgeon.</t>
  </si>
  <si>
    <t xml:space="preserve">If you need a heart operation, you are going </t>
  </si>
  <si>
    <t>to contact a cardiac surgeon.</t>
  </si>
  <si>
    <t>If you've been arrested and need legal help, you</t>
  </si>
  <si>
    <t>are going to hire a criminal defense Attorney.</t>
  </si>
  <si>
    <t>Therefore: if you need someone to design your</t>
  </si>
  <si>
    <t>house, are you going to hire an Architect who</t>
  </si>
  <si>
    <t>buildings?</t>
  </si>
  <si>
    <t>Do the math.  Figure it out.  Tell the world</t>
  </si>
  <si>
    <t>what your niche is.</t>
  </si>
  <si>
    <t xml:space="preserve">mainly designs grocery stores and office </t>
  </si>
  <si>
    <t>And it may not be enough to say you design</t>
  </si>
  <si>
    <t xml:space="preserve">houses.  You will probably need to be more </t>
  </si>
  <si>
    <t>specialized, for instance:</t>
  </si>
  <si>
    <t>San Francisco Residential Renovation</t>
  </si>
  <si>
    <t>Architect.</t>
  </si>
  <si>
    <t>Chicago Modern Home Designs.</t>
  </si>
  <si>
    <t>Montana Historic Preservation Architect.</t>
  </si>
  <si>
    <t xml:space="preserve">Get the idea? </t>
  </si>
  <si>
    <t xml:space="preserve">Shift gears for a second: now go back in </t>
  </si>
  <si>
    <t xml:space="preserve">time to Item #10: Create a website for your </t>
  </si>
  <si>
    <t xml:space="preserve">firm.  Now then: now that you're defining your </t>
  </si>
  <si>
    <t xml:space="preserve">niche, might this give you any insights as to </t>
  </si>
  <si>
    <t>what to make the URL of your website?</t>
  </si>
  <si>
    <t xml:space="preserve">For instance: </t>
  </si>
  <si>
    <t>EvansvilleResidentialRenovationArchitect.com</t>
  </si>
  <si>
    <t>Why: you want your website to have a name</t>
  </si>
  <si>
    <t>that is what you do, not necessarily your name.</t>
  </si>
  <si>
    <t>No one knows who you are 20 miles from where</t>
  </si>
  <si>
    <t xml:space="preserve">you live.  Focus on WHAT you do and what </t>
  </si>
  <si>
    <t>people might type into a search engine to find</t>
  </si>
  <si>
    <t xml:space="preserve">you and then to hopefully hire you as their </t>
  </si>
  <si>
    <t>URL TITLE</t>
  </si>
  <si>
    <t>TESTIMONIALS</t>
  </si>
  <si>
    <t xml:space="preserve">Write the statements of happy Clients and other </t>
  </si>
  <si>
    <t xml:space="preserve">people who know you are good at what you do on </t>
  </si>
  <si>
    <t>your website under a testimonials section, and</t>
  </si>
  <si>
    <t>perhaps repeat some of these on your homepage</t>
  </si>
  <si>
    <t>as well.</t>
  </si>
  <si>
    <t>When possible, insert photos of the people making</t>
  </si>
  <si>
    <t>these compliments by the comments.</t>
  </si>
  <si>
    <t>If you can obtain videos of such comments, that</t>
  </si>
  <si>
    <t>would also be helpful.  You are trying to convince</t>
  </si>
  <si>
    <t>a world full of judges that you are capable at what</t>
  </si>
  <si>
    <t>you do.</t>
  </si>
  <si>
    <t>WRITE BOOKS</t>
  </si>
  <si>
    <t xml:space="preserve">Everyone trusts someone who writes books about </t>
  </si>
  <si>
    <t xml:space="preserve">what they do.  Write some.  They don't have to </t>
  </si>
  <si>
    <t>necessarily be novel-length.</t>
  </si>
  <si>
    <t>Make these available as downloads on your website.</t>
  </si>
  <si>
    <t>Example: if you are trying to be the main Renovation</t>
  </si>
  <si>
    <t>Architect of houses in Evansville, IN, you might want to</t>
  </si>
  <si>
    <t>write a short book called:</t>
  </si>
  <si>
    <t>The Design &amp; Construction of House Renovations in</t>
  </si>
  <si>
    <t>Evansville, Indiana.</t>
  </si>
  <si>
    <t>You might want to put an aerial photo of Evansville</t>
  </si>
  <si>
    <t>for the cover art.  You might want to put the book</t>
  </si>
  <si>
    <t>cover on your homepage, with a link to a PDF of the</t>
  </si>
  <si>
    <t>I mean: who else has done that?  If you are the only</t>
  </si>
  <si>
    <t>one, might that not help to define that you are the</t>
  </si>
  <si>
    <t>defacto specialist in that market?</t>
  </si>
  <si>
    <t>book on your website.</t>
  </si>
  <si>
    <t>Make it easy for people to get the information.</t>
  </si>
  <si>
    <t xml:space="preserve">You are EDUCATING them.  </t>
  </si>
  <si>
    <t>You are providing useful information to them for free.</t>
  </si>
  <si>
    <t>In return, you have them fill out a short form that</t>
  </si>
  <si>
    <t>gives you permission to put them on your monthly</t>
  </si>
  <si>
    <t>mailing list.</t>
  </si>
  <si>
    <t>EDUCATIONAL PROVIDER</t>
  </si>
  <si>
    <t>You have now stepped into the ranks of professional</t>
  </si>
  <si>
    <t xml:space="preserve">educators, providing specialized information to </t>
  </si>
  <si>
    <t>people who are seeking this information</t>
  </si>
  <si>
    <t>because they are looking to hire someone like you</t>
  </si>
  <si>
    <t>proved to them that you are the specialist for this</t>
  </si>
  <si>
    <t>in their area.</t>
  </si>
  <si>
    <t xml:space="preserve">to design their upcoming project.  Your book just </t>
  </si>
  <si>
    <t>Your book(s) must contain good and useful information</t>
  </si>
  <si>
    <t>about your specialty.  Things that will help the readers.</t>
  </si>
  <si>
    <t xml:space="preserve">And convince them that you are the most knowledgeable </t>
  </si>
  <si>
    <t>about what they want to know so that they will hire you to</t>
  </si>
  <si>
    <t>design their project.</t>
  </si>
  <si>
    <t>PROVIDE SEMINARS ABOUT YOUR SPECIALTY</t>
  </si>
  <si>
    <t>At your local library.  At trade shows.  At your office.</t>
  </si>
  <si>
    <t>For online webinars through your website.</t>
  </si>
  <si>
    <t>At other types of professional offices throughout</t>
  </si>
  <si>
    <t>your community.</t>
  </si>
  <si>
    <t>BE PUBLISHED</t>
  </si>
  <si>
    <t>This can be difficult and sometimes is easy.</t>
  </si>
  <si>
    <t>Phone the editors of various publications and tell</t>
  </si>
  <si>
    <t>them that you're designing a project, or that you have</t>
  </si>
  <si>
    <t>one or two or more that seem to be appropriate for</t>
  </si>
  <si>
    <t xml:space="preserve">their publication. You might be surprised. </t>
  </si>
  <si>
    <t>Magazines and other periodicals need lots of</t>
  </si>
  <si>
    <t>content.  Usually every month.</t>
  </si>
  <si>
    <t>your terms of being featured in those publications</t>
  </si>
  <si>
    <t>Post such articles on your website.  This adds to</t>
  </si>
  <si>
    <t>your credibility.  Make sure that when you negotiate</t>
  </si>
  <si>
    <t>that you obtain the right to scan/copy/paste your</t>
  </si>
  <si>
    <t>article on your website.  No: that is not always</t>
  </si>
  <si>
    <t>Provide a CONTACT US form on</t>
  </si>
  <si>
    <t>your website making it easy for</t>
  </si>
  <si>
    <t>people to contact you.</t>
  </si>
  <si>
    <t>POSTS</t>
  </si>
  <si>
    <t>PAGES</t>
  </si>
  <si>
    <t>FORMS</t>
  </si>
  <si>
    <t>WRITE CONTENT FOR YOUR WEBSITE</t>
  </si>
  <si>
    <t>THAT CLEARLY ESTABLISHES YOU AS A LEADER</t>
  </si>
  <si>
    <t>IN YOUR NICHE</t>
  </si>
  <si>
    <t>Become the Authority</t>
  </si>
  <si>
    <t>Site Signs</t>
  </si>
  <si>
    <t>sure fire ways to have people contact you.</t>
  </si>
  <si>
    <t>Make sure your logo is big, bold and</t>
  </si>
  <si>
    <t>legible.</t>
  </si>
  <si>
    <t>This works!</t>
  </si>
  <si>
    <t>This will cost you about $25 to $35 per sign,</t>
  </si>
  <si>
    <t xml:space="preserve">ArCHsuite™. </t>
  </si>
  <si>
    <t>SEE " BECOME THE AUTHORITY" BELOW.</t>
  </si>
  <si>
    <t>CHOOSE SOMETHING THAT HAS ROOM FOR</t>
  </si>
  <si>
    <t>YOU</t>
  </si>
  <si>
    <t>indisputed leaders at it.</t>
  </si>
  <si>
    <t>In other words: pick the fruit from low-hanging</t>
  </si>
  <si>
    <t>branches.</t>
  </si>
  <si>
    <t>Teaser Services</t>
  </si>
  <si>
    <t>Provide low-cost bargain offers of services that</t>
  </si>
  <si>
    <t>potential Clients can pay you for that are quick,</t>
  </si>
  <si>
    <t>you to design a much larger project with full</t>
  </si>
  <si>
    <t>services.</t>
  </si>
  <si>
    <t>This sort of offer could result in you receiving many</t>
  </si>
  <si>
    <t>calls/emails to provide this.</t>
  </si>
  <si>
    <t>Join ArCH</t>
  </si>
  <si>
    <t>ArCH is the leading organization in the world</t>
  </si>
  <si>
    <t>Example Projects</t>
  </si>
  <si>
    <t>Put up images of the type of projects you are</t>
  </si>
  <si>
    <t>trying to obtain from potential Clients.</t>
  </si>
  <si>
    <t>Sounds obvious, but many violate this rule.</t>
  </si>
  <si>
    <t>Don't put up old projects of restaurants if you're</t>
  </si>
  <si>
    <t>trying to obtain new Clients to design renovations of</t>
  </si>
  <si>
    <t>their urban apartments in Downtown Chicago.</t>
  </si>
  <si>
    <t>You need to use the ArCH-AOA™ (Architect-Owner</t>
  </si>
  <si>
    <t>Agreement), which gives you the right to post such</t>
  </si>
  <si>
    <t>signs on your Client properties under construction.</t>
  </si>
  <si>
    <t>That way, you don't have to ask permission: it's</t>
  </si>
  <si>
    <t>already in your agreement. You can obtain the</t>
  </si>
  <si>
    <t>ArCH-AOA™ on the ArCH website through the</t>
  </si>
  <si>
    <t xml:space="preserve">ArCHstore. This form is also available as part of the </t>
  </si>
  <si>
    <t>including stand.  Do it.  For every under construction</t>
  </si>
  <si>
    <t>project you have.</t>
  </si>
  <si>
    <t>Make sure your phone number and email address</t>
  </si>
  <si>
    <t>and website URL are clear, large and legible.</t>
  </si>
  <si>
    <t>Create and post signs on your under construction</t>
  </si>
  <si>
    <t>project sites. Believe it or not, this is one of the best</t>
  </si>
  <si>
    <t>Be Nice</t>
  </si>
  <si>
    <t>When potential Clients contact you: BE NICE.</t>
  </si>
  <si>
    <t>Sounds obvious.  But many Architects are not.</t>
  </si>
  <si>
    <t>Be interested.</t>
  </si>
  <si>
    <t>Be enthusiastic.</t>
  </si>
  <si>
    <t>Listen to them talk about what they want.</t>
  </si>
  <si>
    <t>Have a pleasant tone of voice.</t>
  </si>
  <si>
    <t>Don't interrupt them.</t>
  </si>
  <si>
    <t>Find something about them and what they want</t>
  </si>
  <si>
    <t>that allows you to agree with them and enjoy a few</t>
  </si>
  <si>
    <t>light-hearted moments.</t>
  </si>
  <si>
    <t>Be Responsive</t>
  </si>
  <si>
    <t>When you receive a phone call or email, answer</t>
  </si>
  <si>
    <t>swiftly.  Do NOT wait several days.</t>
  </si>
  <si>
    <t>Be responsive.  Always.</t>
  </si>
  <si>
    <t>Do Good Work</t>
  </si>
  <si>
    <t>Sounds obvious.  Never do shoddy work. Always</t>
  </si>
  <si>
    <t>provide thorough, complete, detailed designs and</t>
  </si>
  <si>
    <t>documents for your Clients so that no one can ever</t>
  </si>
  <si>
    <t>criticize you as not having performed professionally.</t>
  </si>
  <si>
    <t>Explain Features, Advantages</t>
  </si>
  <si>
    <t>&amp; Benefits of your services</t>
  </si>
  <si>
    <t xml:space="preserve">Most Architects stop at merely stating what their </t>
  </si>
  <si>
    <t>services are: what they do.</t>
  </si>
  <si>
    <t>That's not going to get it for a potential Client.</t>
  </si>
  <si>
    <t>You have to go beyond that.</t>
  </si>
  <si>
    <t>advantages.</t>
  </si>
  <si>
    <t>If you use the ArCH-AOA™ form of Architect- Owner</t>
  </si>
  <si>
    <t>Agreement, this is already handled for you, as there</t>
  </si>
  <si>
    <t>is a Professional Services Package Menu provided</t>
  </si>
  <si>
    <t>in the form, that doesn exactly that.  The AOA™ form</t>
  </si>
  <si>
    <t>not only describes the services, it reiterates the</t>
  </si>
  <si>
    <t>advantages of the services you receive in each</t>
  </si>
  <si>
    <t>bundle, and the benefits of each package.</t>
  </si>
  <si>
    <t>This may make your potential Client more likely to</t>
  </si>
  <si>
    <t>call you back and hire you: understanding your</t>
  </si>
  <si>
    <t>services better and why those services provide</t>
  </si>
  <si>
    <t>benefits of value to them.</t>
  </si>
  <si>
    <t>Build Trust with your</t>
  </si>
  <si>
    <t>Potential Clients</t>
  </si>
  <si>
    <t xml:space="preserve">Richard Petrie, marketing guru from </t>
  </si>
  <si>
    <t>New Zealand, states that there are 3 reasons</t>
  </si>
  <si>
    <t>why potential Client may not hire you:</t>
  </si>
  <si>
    <t>1.   They don't want the services you are trying to</t>
  </si>
  <si>
    <t>sell them.</t>
  </si>
  <si>
    <t xml:space="preserve">2.  They don't believe your service fees are </t>
  </si>
  <si>
    <t>affordable to them.</t>
  </si>
  <si>
    <t>3.  They don't believe what you are telling them.</t>
  </si>
  <si>
    <t>The more positive interactions you have with them,</t>
  </si>
  <si>
    <t>and engaging with them.</t>
  </si>
  <si>
    <t>website.</t>
  </si>
  <si>
    <t>CTAs (Calls To Action) buttons on your website.</t>
  </si>
  <si>
    <t>Ideally, it would be nice to measure the responses to</t>
  </si>
  <si>
    <t xml:space="preserve">the above, like some sort of counter, but the </t>
  </si>
  <si>
    <t>important thing is: do Clients contact you?</t>
  </si>
  <si>
    <t>Make Your Own Ads</t>
  </si>
  <si>
    <t>The best kinds of ads are free.</t>
  </si>
  <si>
    <t>Make YOUR OWN ADS on your own website.</t>
  </si>
  <si>
    <t>When people push these buttons, forms and</t>
  </si>
  <si>
    <t>contacts to you appear, compelling them to contact</t>
  </si>
  <si>
    <t>you about your services.</t>
  </si>
  <si>
    <t>You will typically need your website programmers to</t>
  </si>
  <si>
    <t>assist you with these.  Yes you will have to get used</t>
  </si>
  <si>
    <t>to paying your website consultants to tweak things</t>
  </si>
  <si>
    <t>like this.</t>
  </si>
  <si>
    <t>Needs Assessment Analysis</t>
  </si>
  <si>
    <t>(essentially preliminary programming).</t>
  </si>
  <si>
    <t>Site Analysis</t>
  </si>
  <si>
    <t>(where you perform either Remote Site Analysis</t>
  </si>
  <si>
    <t>using electronic means, or more expensive and</t>
  </si>
  <si>
    <t>better Site Analysis in person, wherein you meet</t>
  </si>
  <si>
    <t>with your prospective Clients (get paid up front to</t>
  </si>
  <si>
    <t>cover your costs and then some).</t>
  </si>
  <si>
    <t xml:space="preserve">Get Potential Clients to </t>
  </si>
  <si>
    <t>Talk About Themselves</t>
  </si>
  <si>
    <t>They will think of you as considerate and as a</t>
  </si>
  <si>
    <t>great conversationalist (even though they are</t>
  </si>
  <si>
    <t>mainly the ones talking).</t>
  </si>
  <si>
    <t>You are not going to find that much of any paid</t>
  </si>
  <si>
    <t>don't believe what you have paid someone else</t>
  </si>
  <si>
    <t>to say about you.</t>
  </si>
  <si>
    <t>Better to use your resources to create your own</t>
  </si>
  <si>
    <t>advertising on your own website.</t>
  </si>
  <si>
    <t>You need to engage your potential Clients.</t>
  </si>
  <si>
    <t>importantly you need to become their friend.</t>
  </si>
  <si>
    <t>Excellent questions to ask</t>
  </si>
  <si>
    <t>(after you have had several contacts by phone, email</t>
  </si>
  <si>
    <t xml:space="preserve">and/or in person: do NOT ask these during an </t>
  </si>
  <si>
    <t>initial conversation):</t>
  </si>
  <si>
    <t>Where did you and your husband/wife/spouse meet?</t>
  </si>
  <si>
    <t>How did you come to find and buy your property</t>
  </si>
  <si>
    <t>for this project?</t>
  </si>
  <si>
    <t>Do you have children?</t>
  </si>
  <si>
    <t>What do you do for a living?</t>
  </si>
  <si>
    <t>Do you have any hobbies?</t>
  </si>
  <si>
    <t>Where are you from?</t>
  </si>
  <si>
    <t xml:space="preserve">All of those are sure-fire inducements to getting </t>
  </si>
  <si>
    <t xml:space="preserve">potential Clients to talking about themselves, </t>
  </si>
  <si>
    <t>which they all love to do.</t>
  </si>
  <si>
    <t>They need to become your friend and more</t>
  </si>
  <si>
    <t>The above questions were almost verbatim from one</t>
  </si>
  <si>
    <t>of the top SOM VPs whenever she met a new</t>
  </si>
  <si>
    <t>person.  It appeared her way to ingratiate herself to</t>
  </si>
  <si>
    <t>her new acquaintenances, as well as to learn</t>
  </si>
  <si>
    <t>something about them.</t>
  </si>
  <si>
    <t xml:space="preserve">Once again: you don't do this during a first </t>
  </si>
  <si>
    <t>conversation.</t>
  </si>
  <si>
    <t>Various members of ArCH have used these</t>
  </si>
  <si>
    <t>questions and they always work.  People appreciate</t>
  </si>
  <si>
    <t>being asked about themselves.</t>
  </si>
  <si>
    <t>This will also go a long to making the potential</t>
  </si>
  <si>
    <t>Clients feeling comfortable with you.</t>
  </si>
  <si>
    <t>Also: don't go so far as to getting into Programming</t>
  </si>
  <si>
    <t>the project.  You will do that after you are hired.</t>
  </si>
  <si>
    <t xml:space="preserve">And don't allow the Clients to get too far into that </t>
  </si>
  <si>
    <t xml:space="preserve">either until you are hired. </t>
  </si>
  <si>
    <t>Act in the Client's</t>
  </si>
  <si>
    <t>Best Interests</t>
  </si>
  <si>
    <t>counsel.</t>
  </si>
  <si>
    <t>If they can sense your honesty and that you are</t>
  </si>
  <si>
    <t>concerned for them and the good of their</t>
  </si>
  <si>
    <t>project, they will appreciate your efforts and wise</t>
  </si>
  <si>
    <t>That's a real benefit helping them to think good</t>
  </si>
  <si>
    <t>things about you and to make them feel</t>
  </si>
  <si>
    <t>comfortable, as well as a way to discover things</t>
  </si>
  <si>
    <t>about them and how they want to live that could</t>
  </si>
  <si>
    <t>impact your design for them, and perhaps guide</t>
  </si>
  <si>
    <t>them to hire you to do that.</t>
  </si>
  <si>
    <t>Tell them the truth about construction costs while</t>
  </si>
  <si>
    <t>making sure that they understand that you are not</t>
  </si>
  <si>
    <t>responsible for guaranteeing that their project</t>
  </si>
  <si>
    <t>will come in at any certain budget.</t>
  </si>
  <si>
    <t xml:space="preserve">Convince them to trust you when you tell them </t>
  </si>
  <si>
    <t xml:space="preserve">that certain things will cost more than others and </t>
  </si>
  <si>
    <t>when they are heading in a direction that is sure</t>
  </si>
  <si>
    <t>to blow their budget.</t>
  </si>
  <si>
    <t>This is ULTRA senstive ground on which to walk.</t>
  </si>
  <si>
    <t>Be very careful of how you approach this.</t>
  </si>
  <si>
    <t>However: if you don't have this discussion early on</t>
  </si>
  <si>
    <t>it will come back later to bite you in the rear.</t>
  </si>
  <si>
    <t>Field Meetings at the Potential</t>
  </si>
  <si>
    <t>Client's Site and House</t>
  </si>
  <si>
    <t>(for renovations and also</t>
  </si>
  <si>
    <t>vacant land)</t>
  </si>
  <si>
    <t>See ArCH-ArMS-INTRO file for Walk Your Land</t>
  </si>
  <si>
    <t>and related Introductory services that you perform</t>
  </si>
  <si>
    <t>for a modest introductory flat fee.</t>
  </si>
  <si>
    <t>For renovation projects, a similar method can work.</t>
  </si>
  <si>
    <t xml:space="preserve">Charge them a modest advance fee, meet them at </t>
  </si>
  <si>
    <t>their house to be renovated, walking through it and</t>
  </si>
  <si>
    <t>point out the opportunities to them and house you</t>
  </si>
  <si>
    <t>can both save them money while making a nicer</t>
  </si>
  <si>
    <t>home for them, right there while walking through</t>
  </si>
  <si>
    <t>their house.</t>
  </si>
  <si>
    <t>Zoning &amp; Site Use Analysis</t>
  </si>
  <si>
    <t>Research local Planning &amp; Zoning Department</t>
  </si>
  <si>
    <t xml:space="preserve">requirements and determine feasibility of the </t>
  </si>
  <si>
    <t>potential Client's project (for a modest advance</t>
  </si>
  <si>
    <t>fee).</t>
  </si>
  <si>
    <t>Newsletter to Potential Clients</t>
  </si>
  <si>
    <t>Consistently</t>
  </si>
  <si>
    <t>This doesn't have to be expensive.</t>
  </si>
  <si>
    <t>You can probably do it yourself.</t>
  </si>
  <si>
    <t>It can be in the form of an already opened</t>
  </si>
  <si>
    <t>email in Outlook, as the most efficient means.</t>
  </si>
  <si>
    <t>You don't want them to have to open anything,</t>
  </si>
  <si>
    <t>which they probably won't.</t>
  </si>
  <si>
    <t>Create your own online electronic newsletter and</t>
  </si>
  <si>
    <t>email it to a growing list of potential Clients.</t>
  </si>
  <si>
    <t xml:space="preserve">Create, Produce &amp; Email a </t>
  </si>
  <si>
    <t>FREQUENCY</t>
  </si>
  <si>
    <t>No more than ONCE a MONTH.</t>
  </si>
  <si>
    <t xml:space="preserve">Any more and you will be a spammer and the </t>
  </si>
  <si>
    <t>potential Client will block you and your efforts</t>
  </si>
  <si>
    <t>will be sent to their "Junk" file that they will</t>
  </si>
  <si>
    <t>open up without seeing.</t>
  </si>
  <si>
    <t>CONTENT</t>
  </si>
  <si>
    <t xml:space="preserve">Good information.  This is the rule.  Don't ever have </t>
  </si>
  <si>
    <t>articles that won't be useful or helpful to your Clients.</t>
  </si>
  <si>
    <t>In other words: your musings about Mies van der</t>
  </si>
  <si>
    <t>Rohe likely won't interest them.</t>
  </si>
  <si>
    <t>You should be creating a new article every week or</t>
  </si>
  <si>
    <t>so on your website.  This can be a new page or a</t>
  </si>
  <si>
    <t>new post. See Word Press for the difference. Your</t>
  </si>
  <si>
    <t>new pages and posts can BE the articles in your</t>
  </si>
  <si>
    <t>monthly newsletter. You can post links to them, which</t>
  </si>
  <si>
    <t>is pretty simple to do.</t>
  </si>
  <si>
    <t>Just make sure they are article about things your</t>
  </si>
  <si>
    <t>potential Clients want to know about.</t>
  </si>
  <si>
    <t>So where do the email addresses come from for</t>
  </si>
  <si>
    <t>your newsletter?  Where do you send it to each</t>
  </si>
  <si>
    <t>month? Remember the form you will have your</t>
  </si>
  <si>
    <t>website programmers include for the people</t>
  </si>
  <si>
    <t>downloading your online e-books from your</t>
  </si>
  <si>
    <t>website?  That is one source. Everytime someone</t>
  </si>
  <si>
    <t>downloads your books, you add them to a list on</t>
  </si>
  <si>
    <t>your computer.  A list that is ever- growing.  The list</t>
  </si>
  <si>
    <t>of your subscribers. You should also have a</t>
  </si>
  <si>
    <t>POTENTIAL CLIENT LIST FOR YOUR</t>
  </si>
  <si>
    <t>NEWSLETTER</t>
  </si>
  <si>
    <t>Newsletter Subscriber form on your website. This is</t>
  </si>
  <si>
    <t>where you can obtain people ASKING to be on your</t>
  </si>
  <si>
    <t>newsletter subscribers' list.  You copy those email</t>
  </si>
  <si>
    <t>addresses into your electronic list on your computer.</t>
  </si>
  <si>
    <t>These are the people to whom you email your</t>
  </si>
  <si>
    <t>newsletter each month.</t>
  </si>
  <si>
    <t xml:space="preserve">Note: if you're trying to use Outlook to email your </t>
  </si>
  <si>
    <t>subscribers, know that Outlook will terminate the</t>
  </si>
  <si>
    <t xml:space="preserve">transmission of your bulk email when you are </t>
  </si>
  <si>
    <t xml:space="preserve">sending to 100 people simultaneously.  To be on </t>
  </si>
  <si>
    <t>the safe side, we suggest emailing no more than</t>
  </si>
  <si>
    <t>90 people at one time. You could also, of course,</t>
  </si>
  <si>
    <t>find another means of emailing such as MailChimp.</t>
  </si>
  <si>
    <t>WHY</t>
  </si>
  <si>
    <t>HOW</t>
  </si>
  <si>
    <t>Because this provides a fairly easy method for</t>
  </si>
  <si>
    <t>you to stay in touch with your potential Clients</t>
  </si>
  <si>
    <t>once a month. This also lets them know that you</t>
  </si>
  <si>
    <t>are a knowledgeable professional in the type of</t>
  </si>
  <si>
    <t>project they are considering.</t>
  </si>
  <si>
    <t>To them: you are providing free, useful</t>
  </si>
  <si>
    <t>information.</t>
  </si>
  <si>
    <t>To you: you are nurturing potential Clients who</t>
  </si>
  <si>
    <t>will hopefully become real, paying Clients.</t>
  </si>
  <si>
    <t>To convince the potential Clients that you know</t>
  </si>
  <si>
    <t>what you are doing and that you are the right</t>
  </si>
  <si>
    <t>professional for the project.</t>
  </si>
  <si>
    <t>Note: do NOT under any circumstances do this for</t>
  </si>
  <si>
    <t>free.  That will not help you obtain their business. Do:</t>
  </si>
  <si>
    <t>charge a modest introductory fee that you feel</t>
  </si>
  <si>
    <t>makes sense in your marketplace.</t>
  </si>
  <si>
    <t>ArCH cannot make suggestions as to how much this</t>
  </si>
  <si>
    <t>fee should be.</t>
  </si>
  <si>
    <t>(These are secrets that ad</t>
  </si>
  <si>
    <t>companies don't want you to</t>
  </si>
  <si>
    <t>know)</t>
  </si>
  <si>
    <t>advertising wll do anything for you. People</t>
  </si>
  <si>
    <t>Make direct offers in your ads on your website to</t>
  </si>
  <si>
    <t>potential Clients.  The best is to offer one or a few</t>
  </si>
  <si>
    <t>phone ringing. The intention is to use these lowball</t>
  </si>
  <si>
    <t>introductory services as "Teaser Services" to lead to</t>
  </si>
  <si>
    <t>more comprehensive services. See Item #50</t>
  </si>
  <si>
    <t>(Teaser Services). These are as much "ads" as they</t>
  </si>
  <si>
    <t>are offered services.</t>
  </si>
  <si>
    <t>low-cost quick and easy services that will get your</t>
  </si>
  <si>
    <t>You can build trust with your potential Clients by</t>
  </si>
  <si>
    <t>having repeated contact/communications with them</t>
  </si>
  <si>
    <t>Therefore: you will want to plan and have these types</t>
  </si>
  <si>
    <t>of interactions in as rapid a schedule as possible,</t>
  </si>
  <si>
    <t>without making them feel "spammed." Never have</t>
  </si>
  <si>
    <t>automated computer "canned" emails sent to your</t>
  </si>
  <si>
    <t>potential Clients.  DO: always send considerate and</t>
  </si>
  <si>
    <t>helpful emails during an "incubation period" to</t>
  </si>
  <si>
    <t>provide these interactions and do so with you</t>
  </si>
  <si>
    <t>creating these emails related to what your potential</t>
  </si>
  <si>
    <t>Clients are doing, so that you are being responsive</t>
  </si>
  <si>
    <t>See the ArCH-ArMS-MarCCon™ system, which is</t>
  </si>
  <si>
    <t>part of the ArCH-ArMS™ series. MarCCon™ helps</t>
  </si>
  <si>
    <t>you provide timed emails that are responsive once a</t>
  </si>
  <si>
    <t>month, or as required.  This process can take time.</t>
  </si>
  <si>
    <t>Do NOT rush this.  It has to be on your potential</t>
  </si>
  <si>
    <t>Clients' schedule.</t>
  </si>
  <si>
    <t>You may be able to accelerate this process by</t>
  </si>
  <si>
    <t>providing a modest INTRO service, which is</t>
  </si>
  <si>
    <t>discussed in the ArCH-ArMS-INTRO™  method.</t>
  </si>
  <si>
    <t>See Richard's Architect's Marketing Academy</t>
  </si>
  <si>
    <t>for more information about this.</t>
  </si>
  <si>
    <t xml:space="preserve">See the ArCHourZ™  application for guidance on </t>
  </si>
  <si>
    <t>hour discussions so that you can confidently</t>
  </si>
  <si>
    <t>HOURS &amp; CHARGES</t>
  </si>
  <si>
    <t>convince just about any Client that you will be</t>
  </si>
  <si>
    <t>affordable.</t>
  </si>
  <si>
    <t>the more they will start to trust you. And you can</t>
  </si>
  <si>
    <t>convince them that they DO want your services.</t>
  </si>
  <si>
    <t xml:space="preserve">The more they trust you, the more they will believe </t>
  </si>
  <si>
    <t>what you are telling them, which is essential to</t>
  </si>
  <si>
    <t>proceeding.</t>
  </si>
  <si>
    <t>Because: you provide services that save them</t>
  </si>
  <si>
    <t>money, &amp; insure the quality and durability of their</t>
  </si>
  <si>
    <t>new project.</t>
  </si>
  <si>
    <t>Because potential Clients don't really care what</t>
  </si>
  <si>
    <t>you call all that you do.  It is mainly meaningless</t>
  </si>
  <si>
    <t>to them.</t>
  </si>
  <si>
    <t>You HAVE to explain WHY you are doing what</t>
  </si>
  <si>
    <t>you are proposing to do for them and what</t>
  </si>
  <si>
    <t xml:space="preserve">benefits they will receive from your </t>
  </si>
  <si>
    <t>You must explain the Benefits of your services, and</t>
  </si>
  <si>
    <t>the the advantages to the Clients of those</t>
  </si>
  <si>
    <t>Note: the ideal situation in which to present this</t>
  </si>
  <si>
    <t xml:space="preserve">is when and if you can convince the </t>
  </si>
  <si>
    <t>potential Client to allow you to perform some</t>
  </si>
  <si>
    <t xml:space="preserve">INTRO service (See Teaser Services in </t>
  </si>
  <si>
    <t>Item #50).</t>
  </si>
  <si>
    <t xml:space="preserve">This is when you can review you form of </t>
  </si>
  <si>
    <t>agreement in person with them.</t>
  </si>
  <si>
    <t>Providing specifications in one of these methods.</t>
  </si>
  <si>
    <t xml:space="preserve">See ArCHspec™ on the ArCHwebsite for a </t>
  </si>
  <si>
    <t xml:space="preserve">Documents. </t>
  </si>
  <si>
    <t>comprehensive and detailed specification system to</t>
  </si>
  <si>
    <t xml:space="preserve">improve any residential Architect's Construction </t>
  </si>
  <si>
    <t xml:space="preserve">Because providing inferior, skimpy </t>
  </si>
  <si>
    <t>documentation can and will get you into big</t>
  </si>
  <si>
    <t>trouble, not only with your Client, but your</t>
  </si>
  <si>
    <t xml:space="preserve">Always use the ArCH-AOA (Architect-Owner </t>
  </si>
  <si>
    <t>Agreement).  It is a detailed form that includes</t>
  </si>
  <si>
    <t>references to the only Residential Architectural</t>
  </si>
  <si>
    <t>Standard of Care in the world.  That level of care is</t>
  </si>
  <si>
    <t>reasonable and protects both you as the Architect</t>
  </si>
  <si>
    <t>and your Clients</t>
  </si>
  <si>
    <t>Licensing board.  You may also find yourself in</t>
  </si>
  <si>
    <t>court trying to defined yourself.</t>
  </si>
  <si>
    <t>Doing good work can lead to your past and current</t>
  </si>
  <si>
    <t>Clients referring new Clients to you.</t>
  </si>
  <si>
    <t>UNSUBSCRIBE</t>
  </si>
  <si>
    <t xml:space="preserve">Provide a simple means for subscribers to </t>
  </si>
  <si>
    <t>unscubscribe.  You don't want to send emails</t>
  </si>
  <si>
    <t>to people who don't want them.</t>
  </si>
  <si>
    <t>Because everyone appreciates prompt</t>
  </si>
  <si>
    <t>answers to their questions, especially</t>
  </si>
  <si>
    <t xml:space="preserve">when they are thinking of paying you large </t>
  </si>
  <si>
    <t>sums of money to design things for them.</t>
  </si>
  <si>
    <t>And because people get irritated when</t>
  </si>
  <si>
    <t>people whom they offer money to don't</t>
  </si>
  <si>
    <t>respond, or respond sluggishly.</t>
  </si>
  <si>
    <t>People appreciate other pleasant people.</t>
  </si>
  <si>
    <t>People don't want to do business with</t>
  </si>
  <si>
    <t xml:space="preserve">those whom they do not like and they </t>
  </si>
  <si>
    <t>don't like people who are not nice to them.</t>
  </si>
  <si>
    <t>Never raise your voice.  Put a smile into your voice:</t>
  </si>
  <si>
    <t>they will hear it.</t>
  </si>
  <si>
    <t>Potential Clients need proof that you can do</t>
  </si>
  <si>
    <t>what you say you can do.</t>
  </si>
  <si>
    <t>championing the issues of licensed Architects</t>
  </si>
  <si>
    <t>who design homes and helping them to be more</t>
  </si>
  <si>
    <t>successful. You're going to find more help at</t>
  </si>
  <si>
    <t>ArCH than anywhere else.  And you'll obtain</t>
  </si>
  <si>
    <t>huge discounts on ArCHproducts (like this one</t>
  </si>
  <si>
    <t>you're using right now) when you become a</t>
  </si>
  <si>
    <t>member, for much less than you'll pay as a</t>
  </si>
  <si>
    <t>non-member.</t>
  </si>
  <si>
    <t>To join ArCH, click here:</t>
  </si>
  <si>
    <t>http://www.archomes.org/membership</t>
  </si>
  <si>
    <t>To see benefits of being in ArCH, click here:</t>
  </si>
  <si>
    <t>http://www.archomes.org/avantages-of-arch-membership</t>
  </si>
  <si>
    <t xml:space="preserve">Ever see Contractors that are performing </t>
  </si>
  <si>
    <t>services of a certain types work their way</t>
  </si>
  <si>
    <t>around a neighborhood?</t>
  </si>
  <si>
    <t>The same holds true for Architects.</t>
  </si>
  <si>
    <t>People are impressed that you have designed a</t>
  </si>
  <si>
    <t>nice project in their location.  They may very well</t>
  </si>
  <si>
    <t>want something similar.  Or, they may trust you,</t>
  </si>
  <si>
    <t>because they've seen evidence of your work in</t>
  </si>
  <si>
    <t>front of them.</t>
  </si>
  <si>
    <t>This is even better than inviting a possible Client</t>
  </si>
  <si>
    <t>to tour one of your projects: they've done it</t>
  </si>
  <si>
    <t>on their own.</t>
  </si>
  <si>
    <t>Your built work has impressed them.</t>
  </si>
  <si>
    <t>paid in the process.</t>
  </si>
  <si>
    <t>Once you've convinced them that you know more</t>
  </si>
  <si>
    <t>You'll find that this helps get Clients used to</t>
  </si>
  <si>
    <t>paying you and that's a good thing.  Don't do</t>
  </si>
  <si>
    <t>work for nothing.  Always charge something.</t>
  </si>
  <si>
    <t>about their project than anyone else, their level</t>
  </si>
  <si>
    <t>of trust and confidence will increase, hopefully to</t>
  </si>
  <si>
    <t>the point where they will be more likely to hire</t>
  </si>
  <si>
    <t>you to design the actual project.</t>
  </si>
  <si>
    <t>Many Clients don't like to jump into a</t>
  </si>
  <si>
    <t>relationship with an unknown, long-term partner,</t>
  </si>
  <si>
    <t>before they understand that you are good at</t>
  </si>
  <si>
    <t>what you do, and that you are honorable and</t>
  </si>
  <si>
    <t>trustworthy. Providing them with the ability to pay</t>
  </si>
  <si>
    <t>you a minimal amount of money to perform</t>
  </si>
  <si>
    <t>some modest task is one good way to advance</t>
  </si>
  <si>
    <t xml:space="preserve">the project, provide useful information and get </t>
  </si>
  <si>
    <t>easy and simple for you to perform. These</t>
  </si>
  <si>
    <t>"teaser" services may very well lead them to hire</t>
  </si>
  <si>
    <t>For some odd reason, many potential Clients</t>
  </si>
  <si>
    <t>prefer to fill out a simple form and then press</t>
  </si>
  <si>
    <t>We do not know the psychology behind this, only</t>
  </si>
  <si>
    <t>SEND, rather than phoning you or sending you a</t>
  </si>
  <si>
    <t>direct email.</t>
  </si>
  <si>
    <t>that it works to help obtain more people</t>
  </si>
  <si>
    <t>contacting you.</t>
  </si>
  <si>
    <t>Simple: have your computer website consultants</t>
  </si>
  <si>
    <t>provide this for you.</t>
  </si>
  <si>
    <t>When people press SEND, have that come to your</t>
  </si>
  <si>
    <t>email address.</t>
  </si>
  <si>
    <t xml:space="preserve">People instinctively trust those who are </t>
  </si>
  <si>
    <t xml:space="preserve">the best specialists in the field of the </t>
  </si>
  <si>
    <t>services they need.</t>
  </si>
  <si>
    <t>Everyone wants the best doctor, best CPA,</t>
  </si>
  <si>
    <t xml:space="preserve">best teacher, best school, best Builder, and </t>
  </si>
  <si>
    <t>the best Architect.</t>
  </si>
  <si>
    <t>See WordPress for instructions in  accomplishing this.</t>
  </si>
  <si>
    <t>This is usually a fairly small online article about some</t>
  </si>
  <si>
    <t>topic of interest to your Users.</t>
  </si>
  <si>
    <t>See WordPress for instructions in  accomplishing</t>
  </si>
  <si>
    <t>this. This is usually an integral page of your website</t>
  </si>
  <si>
    <t>that provides some functionalitynecessary to the</t>
  </si>
  <si>
    <t xml:space="preserve">You may wish to consider providing forms for </t>
  </si>
  <si>
    <t>downloading for your Users (potential Clients) that</t>
  </si>
  <si>
    <t>helps them accomplish some task.  The thought is</t>
  </si>
  <si>
    <t>that while you are helping them, they are</t>
  </si>
  <si>
    <t>appreciating you and may hopefully trust you more,</t>
  </si>
  <si>
    <t>enough to hire you.</t>
  </si>
  <si>
    <t>granted, so get that up front.</t>
  </si>
  <si>
    <t>anything. (assuming you do not presently have a</t>
  </si>
  <si>
    <t>Don't select a specialty that is full of others who have</t>
  </si>
  <si>
    <t>been at it longer than you and who are the</t>
  </si>
  <si>
    <t>Find a specialty that you enjoy and that doesn't have</t>
  </si>
  <si>
    <t>an army of others who have been at it for decades.</t>
  </si>
  <si>
    <t>See Item #20 below in the Why column.</t>
  </si>
  <si>
    <t>However, we are the first to admit that many of the items really</t>
  </si>
  <si>
    <t>don't have a connection to the items below or above them, so the</t>
  </si>
  <si>
    <t>time-line schedule aspect of this spreadsheet does not have a</t>
  </si>
  <si>
    <t>hard and true aspect, unless you, on your own, tackle each of</t>
  </si>
  <si>
    <t>these tasks on your own, one at a time.</t>
  </si>
  <si>
    <t>you are encouraged to enter the duration days in the blank boxes</t>
  </si>
  <si>
    <t>for these items. When you have completed all of these items,</t>
  </si>
  <si>
    <t>you should be well on your way to having PEOPLE CONTACT</t>
  </si>
  <si>
    <t>Type "yes" in</t>
  </si>
  <si>
    <t>the boxes</t>
  </si>
  <si>
    <t>when each</t>
  </si>
  <si>
    <t>task is done.</t>
  </si>
  <si>
    <t xml:space="preserve">PCY PeopleContactYou™ checklist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</si>
</sst>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theme="0"/>
      <name val="Century Gothic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sz val="11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36"/>
      <color rgb="FF8A8686"/>
      <name val="Swis721 BlkEx BT"/>
      <family val="2"/>
    </font>
    <font>
      <b/>
      <sz val="18"/>
      <color rgb="FF8A8686"/>
      <name val="Swis721 BlkEx BT"/>
      <family val="2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0" borderId="1" xfId="0" applyFont="1" applyBorder="1"/>
    <xf numFmtId="0" fontId="4" fillId="2" borderId="0" xfId="0" applyFont="1" applyFill="1"/>
    <xf numFmtId="14" fontId="6" fillId="2" borderId="0" xfId="0" applyNumberFormat="1" applyFont="1" applyFill="1" applyAlignment="1">
      <alignment horizontal="left"/>
    </xf>
    <xf numFmtId="49" fontId="2" fillId="2" borderId="0" xfId="0" applyNumberFormat="1" applyFont="1" applyFill="1"/>
    <xf numFmtId="49" fontId="2" fillId="0" borderId="0" xfId="0" applyNumberFormat="1" applyFont="1"/>
    <xf numFmtId="0" fontId="5" fillId="2" borderId="0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4" fontId="7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10" fillId="0" borderId="0" xfId="0" applyFont="1"/>
    <xf numFmtId="0" fontId="10" fillId="0" borderId="1" xfId="0" applyFont="1" applyBorder="1"/>
    <xf numFmtId="0" fontId="10" fillId="0" borderId="0" xfId="0" applyNumberFormat="1" applyFont="1"/>
    <xf numFmtId="0" fontId="11" fillId="2" borderId="0" xfId="0" applyFont="1" applyFill="1"/>
    <xf numFmtId="0" fontId="2" fillId="3" borderId="0" xfId="0" applyFont="1" applyFill="1"/>
    <xf numFmtId="0" fontId="10" fillId="3" borderId="0" xfId="0" applyFont="1" applyFill="1"/>
    <xf numFmtId="0" fontId="2" fillId="4" borderId="0" xfId="0" applyFont="1" applyFill="1"/>
    <xf numFmtId="0" fontId="10" fillId="4" borderId="0" xfId="0" applyFont="1" applyFill="1"/>
    <xf numFmtId="0" fontId="1" fillId="3" borderId="0" xfId="0" applyFont="1" applyFill="1"/>
    <xf numFmtId="0" fontId="11" fillId="3" borderId="0" xfId="0" applyFont="1" applyFill="1"/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2" fillId="2" borderId="0" xfId="0" applyFont="1" applyFill="1" applyBorder="1"/>
    <xf numFmtId="0" fontId="13" fillId="2" borderId="0" xfId="0" applyFont="1" applyFill="1" applyBorder="1"/>
    <xf numFmtId="14" fontId="14" fillId="0" borderId="0" xfId="0" applyNumberFormat="1" applyFont="1" applyAlignment="1">
      <alignment horizontal="left"/>
    </xf>
    <xf numFmtId="0" fontId="10" fillId="0" borderId="1" xfId="0" applyNumberFormat="1" applyFont="1" applyBorder="1"/>
    <xf numFmtId="0" fontId="10" fillId="0" borderId="4" xfId="0" applyFont="1" applyBorder="1"/>
    <xf numFmtId="0" fontId="15" fillId="0" borderId="0" xfId="0" applyFont="1"/>
    <xf numFmtId="0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2" fillId="0" borderId="0" xfId="0" quotePrefix="1" applyFont="1"/>
    <xf numFmtId="14" fontId="15" fillId="0" borderId="0" xfId="0" applyNumberFormat="1" applyFont="1"/>
    <xf numFmtId="0" fontId="3" fillId="4" borderId="0" xfId="0" applyFont="1" applyFill="1"/>
    <xf numFmtId="0" fontId="16" fillId="0" borderId="0" xfId="1"/>
    <xf numFmtId="0" fontId="2" fillId="0" borderId="5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A8686"/>
      <color rgb="FF0000FF"/>
      <color rgb="FF72675A"/>
      <color rgb="FF5D4C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2</xdr:row>
      <xdr:rowOff>438150</xdr:rowOff>
    </xdr:from>
    <xdr:to>
      <xdr:col>10</xdr:col>
      <xdr:colOff>428624</xdr:colOff>
      <xdr:row>3</xdr:row>
      <xdr:rowOff>114300</xdr:rowOff>
    </xdr:to>
    <xdr:sp macro="" textlink="">
      <xdr:nvSpPr>
        <xdr:cNvPr id="2" name="TextBox 1"/>
        <xdr:cNvSpPr txBox="1"/>
      </xdr:nvSpPr>
      <xdr:spPr>
        <a:xfrm>
          <a:off x="5648324" y="800100"/>
          <a:ext cx="4095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8A8686"/>
              </a:solidFill>
            </a:rPr>
            <a:t>TM</a:t>
          </a:r>
        </a:p>
      </xdr:txBody>
    </xdr:sp>
    <xdr:clientData/>
  </xdr:twoCellAnchor>
  <xdr:twoCellAnchor>
    <xdr:from>
      <xdr:col>20</xdr:col>
      <xdr:colOff>438150</xdr:colOff>
      <xdr:row>36</xdr:row>
      <xdr:rowOff>161925</xdr:rowOff>
    </xdr:from>
    <xdr:to>
      <xdr:col>21</xdr:col>
      <xdr:colOff>314325</xdr:colOff>
      <xdr:row>39</xdr:row>
      <xdr:rowOff>28575</xdr:rowOff>
    </xdr:to>
    <xdr:sp macro="" textlink="">
      <xdr:nvSpPr>
        <xdr:cNvPr id="3" name="Left Arrow 2"/>
        <xdr:cNvSpPr/>
      </xdr:nvSpPr>
      <xdr:spPr>
        <a:xfrm>
          <a:off x="6181725" y="5029200"/>
          <a:ext cx="390525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485775</xdr:colOff>
      <xdr:row>359</xdr:row>
      <xdr:rowOff>104775</xdr:rowOff>
    </xdr:from>
    <xdr:to>
      <xdr:col>22</xdr:col>
      <xdr:colOff>0</xdr:colOff>
      <xdr:row>362</xdr:row>
      <xdr:rowOff>9525</xdr:rowOff>
    </xdr:to>
    <xdr:sp macro="" textlink="">
      <xdr:nvSpPr>
        <xdr:cNvPr id="4" name="Right Arrow 3"/>
        <xdr:cNvSpPr/>
      </xdr:nvSpPr>
      <xdr:spPr>
        <a:xfrm>
          <a:off x="8667750" y="74361675"/>
          <a:ext cx="352425" cy="476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109539</xdr:colOff>
      <xdr:row>28</xdr:row>
      <xdr:rowOff>19049</xdr:rowOff>
    </xdr:from>
    <xdr:to>
      <xdr:col>2</xdr:col>
      <xdr:colOff>33339</xdr:colOff>
      <xdr:row>29</xdr:row>
      <xdr:rowOff>147637</xdr:rowOff>
    </xdr:to>
    <xdr:sp macro="" textlink="">
      <xdr:nvSpPr>
        <xdr:cNvPr id="7" name="Left Arrow 6"/>
        <xdr:cNvSpPr/>
      </xdr:nvSpPr>
      <xdr:spPr>
        <a:xfrm rot="16200000">
          <a:off x="169070" y="5379243"/>
          <a:ext cx="319088" cy="438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190500</xdr:colOff>
      <xdr:row>0</xdr:row>
      <xdr:rowOff>9525</xdr:rowOff>
    </xdr:from>
    <xdr:to>
      <xdr:col>4</xdr:col>
      <xdr:colOff>542925</xdr:colOff>
      <xdr:row>7</xdr:row>
      <xdr:rowOff>3341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9525"/>
          <a:ext cx="1743075" cy="1594016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2</xdr:row>
      <xdr:rowOff>476251</xdr:rowOff>
    </xdr:from>
    <xdr:to>
      <xdr:col>10</xdr:col>
      <xdr:colOff>409575</xdr:colOff>
      <xdr:row>5</xdr:row>
      <xdr:rowOff>161926</xdr:rowOff>
    </xdr:to>
    <xdr:sp macro="" textlink="">
      <xdr:nvSpPr>
        <xdr:cNvPr id="9" name="TextBox 8"/>
        <xdr:cNvSpPr txBox="1"/>
      </xdr:nvSpPr>
      <xdr:spPr>
        <a:xfrm>
          <a:off x="2676525" y="838201"/>
          <a:ext cx="33623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solidFill>
                <a:srgbClr val="8A8686"/>
              </a:solidFill>
              <a:latin typeface="Swis721 BlkEx BT" panose="020B0907040502030204" pitchFamily="34" charset="0"/>
            </a:rPr>
            <a:t>PeopleContactYou</a:t>
          </a:r>
        </a:p>
      </xdr:txBody>
    </xdr:sp>
    <xdr:clientData/>
  </xdr:twoCellAnchor>
  <xdr:twoCellAnchor>
    <xdr:from>
      <xdr:col>6</xdr:col>
      <xdr:colOff>76200</xdr:colOff>
      <xdr:row>1</xdr:row>
      <xdr:rowOff>19050</xdr:rowOff>
    </xdr:from>
    <xdr:to>
      <xdr:col>9</xdr:col>
      <xdr:colOff>85725</xdr:colOff>
      <xdr:row>2</xdr:row>
      <xdr:rowOff>209550</xdr:rowOff>
    </xdr:to>
    <xdr:sp macro="" textlink="">
      <xdr:nvSpPr>
        <xdr:cNvPr id="10" name="TextBox 9"/>
        <xdr:cNvSpPr txBox="1"/>
      </xdr:nvSpPr>
      <xdr:spPr>
        <a:xfrm>
          <a:off x="2695575" y="200025"/>
          <a:ext cx="20478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rgbClr val="8A8686"/>
              </a:solidFill>
              <a:latin typeface="Swis721 BlkEx BT" panose="020B0907040502030204" pitchFamily="34" charset="0"/>
            </a:rPr>
            <a:t>ArCH-ArMS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rchomes.org/avantages-of-arch-membership" TargetMode="External"/><Relationship Id="rId1" Type="http://schemas.openxmlformats.org/officeDocument/2006/relationships/hyperlink" Target="http://www.archomes.org/membershi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6"/>
  <sheetViews>
    <sheetView showGridLines="0" tabSelected="1" showRuler="0" zoomScaleNormal="100" zoomScaleSheetLayoutView="100" workbookViewId="0">
      <selection activeCell="AH42" sqref="AH42"/>
    </sheetView>
  </sheetViews>
  <sheetFormatPr defaultRowHeight="14.25" x14ac:dyDescent="0.2"/>
  <cols>
    <col min="1" max="1" width="2.140625" style="3" customWidth="1"/>
    <col min="2" max="2" width="5.5703125" style="3" customWidth="1"/>
    <col min="3" max="3" width="9.140625" style="3"/>
    <col min="4" max="4" width="11.7109375" style="3" customWidth="1"/>
    <col min="5" max="5" width="8.85546875" style="3" customWidth="1"/>
    <col min="6" max="6" width="1.85546875" style="3" customWidth="1"/>
    <col min="7" max="7" width="12" style="3" customWidth="1"/>
    <col min="8" max="8" width="11.28515625" style="3" customWidth="1"/>
    <col min="9" max="9" width="7.28515625" style="3" customWidth="1"/>
    <col min="10" max="10" width="14.5703125" style="3" customWidth="1"/>
    <col min="11" max="11" width="12.7109375" style="3" customWidth="1"/>
    <col min="12" max="12" width="2.85546875" style="3" customWidth="1"/>
    <col min="13" max="13" width="1.140625" style="3" customWidth="1"/>
    <col min="14" max="14" width="3.5703125" style="8" customWidth="1"/>
    <col min="15" max="16" width="0.85546875" style="3" customWidth="1"/>
    <col min="17" max="17" width="9.28515625" style="3" customWidth="1"/>
    <col min="18" max="18" width="2.7109375" style="3" customWidth="1"/>
    <col min="19" max="19" width="3.42578125" style="3" customWidth="1"/>
    <col min="20" max="20" width="3" style="3" customWidth="1"/>
    <col min="21" max="21" width="7.7109375" style="3" customWidth="1"/>
    <col min="22" max="22" width="4.85546875" style="3" customWidth="1"/>
    <col min="23" max="23" width="2.7109375" style="3" customWidth="1"/>
    <col min="24" max="24" width="3.42578125" style="3" customWidth="1"/>
    <col min="25" max="25" width="2.42578125" style="3" customWidth="1"/>
    <col min="26" max="26" width="2.5703125" style="3" customWidth="1"/>
    <col min="27" max="27" width="2.7109375" style="3" customWidth="1"/>
    <col min="28" max="28" width="2.140625" style="3" customWidth="1"/>
    <col min="29" max="29" width="2.42578125" style="3" customWidth="1"/>
    <col min="30" max="30" width="8" style="3" customWidth="1"/>
    <col min="31" max="32" width="9.140625" style="3"/>
    <col min="33" max="33" width="7.42578125" style="3" customWidth="1"/>
    <col min="34" max="34" width="7.140625" style="3" customWidth="1"/>
    <col min="35" max="16384" width="9.140625" style="3"/>
  </cols>
  <sheetData>
    <row r="1" spans="1:3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0"/>
    </row>
    <row r="2" spans="1:3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0"/>
    </row>
    <row r="3" spans="1:35" ht="45" x14ac:dyDescent="0.6">
      <c r="A3" s="2"/>
      <c r="B3" s="2"/>
      <c r="C3" s="2"/>
      <c r="D3" s="2"/>
      <c r="E3" s="2"/>
      <c r="F3" s="2"/>
      <c r="G3" s="29" t="s">
        <v>56</v>
      </c>
      <c r="H3" s="5"/>
      <c r="I3" s="5"/>
      <c r="J3" s="2"/>
      <c r="K3" s="30"/>
      <c r="L3" s="2"/>
      <c r="M3" s="2"/>
      <c r="N3" s="2"/>
      <c r="O3" s="2"/>
      <c r="P3" s="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0"/>
    </row>
    <row r="4" spans="1:35" ht="16.5" x14ac:dyDescent="0.25">
      <c r="A4" s="2"/>
      <c r="B4" s="2"/>
      <c r="C4" s="2"/>
      <c r="D4" s="2"/>
      <c r="E4" s="2"/>
      <c r="F4" s="2"/>
      <c r="G4" s="2"/>
      <c r="H4" s="2"/>
      <c r="I4" s="2"/>
      <c r="J4" s="13"/>
      <c r="K4" s="12"/>
      <c r="L4" s="6"/>
      <c r="M4" s="6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10"/>
    </row>
    <row r="5" spans="1:3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4" t="s">
        <v>695</v>
      </c>
      <c r="AH5" s="2"/>
      <c r="AI5" s="10"/>
    </row>
    <row r="6" spans="1:35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5" t="s">
        <v>0</v>
      </c>
      <c r="AH6" s="2"/>
      <c r="AI6" s="10"/>
    </row>
    <row r="7" spans="1:35" ht="6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10"/>
    </row>
    <row r="8" spans="1:35" ht="15" x14ac:dyDescent="0.2">
      <c r="L8" s="16"/>
      <c r="M8" s="16"/>
      <c r="N8" s="18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1"/>
    </row>
    <row r="9" spans="1:35" ht="15" x14ac:dyDescent="0.2">
      <c r="G9" s="3" t="s">
        <v>59</v>
      </c>
      <c r="L9" s="16"/>
      <c r="M9" s="16"/>
      <c r="N9" s="18"/>
      <c r="O9" s="16"/>
      <c r="P9" s="16"/>
      <c r="Q9" s="16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16"/>
      <c r="AI9" s="11"/>
    </row>
    <row r="10" spans="1:35" ht="15" x14ac:dyDescent="0.2">
      <c r="G10" s="3" t="s">
        <v>61</v>
      </c>
      <c r="L10" s="16"/>
      <c r="M10" s="16"/>
      <c r="N10" s="18"/>
      <c r="O10" s="16"/>
      <c r="P10" s="16"/>
      <c r="Q10" s="16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16"/>
      <c r="AI10" s="11"/>
    </row>
    <row r="11" spans="1:35" ht="15" x14ac:dyDescent="0.2">
      <c r="G11" s="3" t="s">
        <v>62</v>
      </c>
      <c r="L11" s="16"/>
      <c r="M11" s="16"/>
      <c r="N11" s="18"/>
      <c r="O11" s="16"/>
      <c r="P11" s="16"/>
      <c r="Q11" s="16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16"/>
      <c r="AI11" s="11"/>
    </row>
    <row r="12" spans="1:35" ht="15" x14ac:dyDescent="0.2">
      <c r="G12" s="3" t="s">
        <v>60</v>
      </c>
      <c r="L12" s="16"/>
      <c r="M12" s="16"/>
      <c r="N12" s="18"/>
      <c r="O12" s="16"/>
      <c r="P12" s="16"/>
      <c r="Q12" s="16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16"/>
      <c r="AI12" s="11"/>
    </row>
    <row r="13" spans="1:35" ht="15" x14ac:dyDescent="0.2">
      <c r="L13" s="16"/>
      <c r="M13" s="16"/>
      <c r="N13" s="18"/>
      <c r="O13" s="16"/>
      <c r="P13" s="16"/>
      <c r="Q13" s="16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16"/>
      <c r="AI13" s="11"/>
    </row>
    <row r="14" spans="1:35" ht="15" x14ac:dyDescent="0.2">
      <c r="F14" s="37" t="s">
        <v>65</v>
      </c>
      <c r="G14" s="3" t="s">
        <v>63</v>
      </c>
      <c r="L14" s="16"/>
      <c r="M14" s="16"/>
      <c r="N14" s="18"/>
      <c r="O14" s="16"/>
      <c r="P14" s="16"/>
      <c r="Q14" s="16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16"/>
      <c r="AI14" s="11"/>
    </row>
    <row r="15" spans="1:35" ht="15" x14ac:dyDescent="0.2">
      <c r="F15" s="37" t="s">
        <v>66</v>
      </c>
      <c r="G15" s="3" t="s">
        <v>67</v>
      </c>
      <c r="L15" s="16"/>
      <c r="M15" s="16"/>
      <c r="N15" s="18"/>
      <c r="O15" s="16"/>
      <c r="P15" s="16"/>
      <c r="Q15" s="16"/>
      <c r="R15" s="22"/>
      <c r="S15" s="22"/>
      <c r="T15" s="22"/>
      <c r="U15" s="22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16"/>
      <c r="AI15" s="11"/>
    </row>
    <row r="16" spans="1:35" ht="15" x14ac:dyDescent="0.2">
      <c r="G16" s="3" t="s">
        <v>64</v>
      </c>
      <c r="L16" s="16"/>
      <c r="M16" s="16"/>
      <c r="N16" s="18"/>
      <c r="O16" s="16"/>
      <c r="P16" s="16"/>
      <c r="Q16" s="16"/>
      <c r="R16" s="22"/>
      <c r="S16" s="22"/>
      <c r="T16" s="22" t="s">
        <v>3</v>
      </c>
      <c r="U16" s="22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16"/>
      <c r="AI16" s="11"/>
    </row>
    <row r="17" spans="1:35" ht="15" x14ac:dyDescent="0.2">
      <c r="G17" s="3" t="s">
        <v>68</v>
      </c>
      <c r="L17" s="16"/>
      <c r="M17" s="16"/>
      <c r="N17" s="18"/>
      <c r="O17" s="16"/>
      <c r="P17" s="16"/>
      <c r="Q17" s="16"/>
      <c r="R17" s="22"/>
      <c r="S17" s="22"/>
      <c r="T17" s="22" t="s">
        <v>4</v>
      </c>
      <c r="U17" s="22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16"/>
      <c r="AI17" s="11"/>
    </row>
    <row r="18" spans="1:35" ht="15" x14ac:dyDescent="0.2">
      <c r="F18" s="37" t="s">
        <v>70</v>
      </c>
      <c r="G18" s="3" t="s">
        <v>69</v>
      </c>
      <c r="L18" s="16"/>
      <c r="M18" s="16"/>
      <c r="N18" s="18"/>
      <c r="O18" s="16"/>
      <c r="P18" s="16"/>
      <c r="Q18" s="16"/>
      <c r="R18" s="22"/>
      <c r="S18" s="22"/>
      <c r="T18" s="22" t="s">
        <v>688</v>
      </c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6"/>
      <c r="AI18" s="11"/>
    </row>
    <row r="19" spans="1:35" ht="15" x14ac:dyDescent="0.2">
      <c r="G19" s="3" t="s">
        <v>71</v>
      </c>
      <c r="L19" s="16"/>
      <c r="M19" s="16"/>
      <c r="N19" s="18"/>
      <c r="O19" s="16"/>
      <c r="P19" s="16"/>
      <c r="Q19" s="16"/>
      <c r="R19" s="22"/>
      <c r="S19" s="22"/>
      <c r="T19" s="22" t="s">
        <v>689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16"/>
      <c r="AI19" s="11"/>
    </row>
    <row r="20" spans="1:35" ht="15" x14ac:dyDescent="0.2">
      <c r="G20" s="3" t="s">
        <v>72</v>
      </c>
      <c r="L20" s="16"/>
      <c r="M20" s="16"/>
      <c r="N20" s="18"/>
      <c r="O20" s="16"/>
      <c r="P20" s="16"/>
      <c r="Q20" s="16"/>
      <c r="R20" s="22"/>
      <c r="S20" s="22"/>
      <c r="T20" s="22" t="s">
        <v>690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16"/>
      <c r="AI20" s="11"/>
    </row>
    <row r="21" spans="1:35" ht="15" x14ac:dyDescent="0.2">
      <c r="G21" s="3" t="s">
        <v>73</v>
      </c>
      <c r="N21" s="3"/>
      <c r="R21" s="22"/>
      <c r="S21" s="22"/>
      <c r="T21" s="22" t="s">
        <v>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6"/>
      <c r="AI21" s="11"/>
    </row>
    <row r="22" spans="1:35" ht="15" x14ac:dyDescent="0.2">
      <c r="G22" s="3" t="s">
        <v>74</v>
      </c>
      <c r="N22" s="3"/>
      <c r="R22" s="22"/>
      <c r="S22" s="22"/>
      <c r="T22" s="22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6"/>
      <c r="AI22" s="11"/>
    </row>
    <row r="23" spans="1:35" ht="15" x14ac:dyDescent="0.2">
      <c r="N23" s="3"/>
      <c r="R23" s="22"/>
      <c r="S23" s="22"/>
      <c r="T23" s="22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16"/>
      <c r="AI23" s="11"/>
    </row>
    <row r="24" spans="1:35" ht="15" x14ac:dyDescent="0.2">
      <c r="G24" s="3" t="s">
        <v>683</v>
      </c>
      <c r="N24" s="3"/>
      <c r="R24" s="22"/>
      <c r="S24" s="22"/>
      <c r="T24" s="22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16"/>
      <c r="AI24" s="11"/>
    </row>
    <row r="25" spans="1:35" ht="15" x14ac:dyDescent="0.2">
      <c r="B25" s="3" t="s">
        <v>691</v>
      </c>
      <c r="G25" s="3" t="s">
        <v>684</v>
      </c>
      <c r="N25" s="3"/>
      <c r="R25" s="22"/>
      <c r="S25" s="22"/>
      <c r="T25" s="22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6"/>
      <c r="AI25" s="11"/>
    </row>
    <row r="26" spans="1:35" ht="15" x14ac:dyDescent="0.2">
      <c r="B26" s="3" t="s">
        <v>692</v>
      </c>
      <c r="G26" s="3" t="s">
        <v>685</v>
      </c>
      <c r="N26" s="3"/>
      <c r="R26" s="22"/>
      <c r="S26" s="22"/>
      <c r="T26" s="22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16"/>
      <c r="AI26" s="11"/>
    </row>
    <row r="27" spans="1:35" ht="15" x14ac:dyDescent="0.2">
      <c r="B27" s="3" t="s">
        <v>693</v>
      </c>
      <c r="G27" s="3" t="s">
        <v>686</v>
      </c>
      <c r="N27" s="3"/>
      <c r="R27" s="22"/>
      <c r="S27" s="22"/>
      <c r="T27" s="22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6"/>
      <c r="AI27" s="11"/>
    </row>
    <row r="28" spans="1:35" ht="15" x14ac:dyDescent="0.2">
      <c r="B28" s="3" t="s">
        <v>694</v>
      </c>
      <c r="G28" s="3" t="s">
        <v>687</v>
      </c>
      <c r="N28" s="3"/>
      <c r="R28" s="22"/>
      <c r="S28" s="22"/>
      <c r="T28" s="22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16"/>
      <c r="AI28" s="11"/>
    </row>
    <row r="29" spans="1:35" ht="15" x14ac:dyDescent="0.2">
      <c r="N29" s="3"/>
      <c r="R29" s="22"/>
      <c r="S29" s="22"/>
      <c r="T29" s="22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16"/>
      <c r="AI29" s="11"/>
    </row>
    <row r="30" spans="1:35" ht="15" x14ac:dyDescent="0.2">
      <c r="L30" s="16"/>
      <c r="M30" s="16"/>
      <c r="N30" s="18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1"/>
    </row>
    <row r="31" spans="1:35" ht="15" x14ac:dyDescent="0.2">
      <c r="A31" s="27"/>
      <c r="B31" s="27" t="s">
        <v>55</v>
      </c>
      <c r="C31" s="27" t="s">
        <v>5</v>
      </c>
      <c r="D31" s="28" t="s">
        <v>53</v>
      </c>
      <c r="E31" s="28" t="s">
        <v>57</v>
      </c>
      <c r="F31" s="28"/>
      <c r="G31" s="28" t="s">
        <v>55</v>
      </c>
      <c r="H31" s="24" t="s">
        <v>5</v>
      </c>
      <c r="I31" s="25"/>
      <c r="J31" s="25"/>
      <c r="K31" s="25" t="s">
        <v>7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 t="s">
        <v>9</v>
      </c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1"/>
      <c r="AI31" s="11"/>
    </row>
    <row r="32" spans="1:35" x14ac:dyDescent="0.2">
      <c r="A32" s="27"/>
      <c r="B32" s="20"/>
      <c r="C32" s="27" t="s">
        <v>6</v>
      </c>
      <c r="D32" s="28" t="s">
        <v>54</v>
      </c>
      <c r="E32" s="28" t="s">
        <v>58</v>
      </c>
      <c r="F32" s="28"/>
      <c r="G32" s="28" t="s">
        <v>54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11"/>
    </row>
    <row r="33" spans="2:35" ht="15" x14ac:dyDescent="0.2">
      <c r="H33" s="22"/>
      <c r="I33" s="22"/>
      <c r="J33" s="22"/>
      <c r="K33" s="18"/>
      <c r="L33" s="16"/>
      <c r="M33" s="16"/>
      <c r="N33" s="16"/>
      <c r="O33" s="16"/>
      <c r="P33" s="16"/>
      <c r="Q33" s="16"/>
      <c r="R33" s="16"/>
      <c r="S33" s="16"/>
      <c r="X33" s="16"/>
      <c r="Y33" s="16"/>
      <c r="Z33" s="16"/>
      <c r="AA33" s="16"/>
      <c r="AB33" s="16"/>
      <c r="AE33" s="16"/>
      <c r="AF33" s="16"/>
      <c r="AG33" s="16"/>
      <c r="AH33" s="16"/>
      <c r="AI33" s="11"/>
    </row>
    <row r="34" spans="2:35" ht="15.75" x14ac:dyDescent="0.25">
      <c r="B34" s="41"/>
      <c r="C34" s="26">
        <v>10</v>
      </c>
      <c r="D34" s="31">
        <v>42369</v>
      </c>
      <c r="E34" s="35">
        <v>120</v>
      </c>
      <c r="F34" s="26"/>
      <c r="G34" s="36">
        <f>D34+E34</f>
        <v>42489</v>
      </c>
      <c r="H34" s="39" t="s">
        <v>8</v>
      </c>
      <c r="I34" s="22"/>
      <c r="J34" s="22"/>
      <c r="K34" s="18" t="s">
        <v>10</v>
      </c>
      <c r="L34" s="16"/>
      <c r="M34" s="16"/>
      <c r="N34" s="16"/>
      <c r="O34" s="16"/>
      <c r="P34" s="16"/>
      <c r="Q34" s="16"/>
      <c r="R34" s="16"/>
      <c r="S34" s="16"/>
      <c r="W34" s="16" t="s">
        <v>50</v>
      </c>
      <c r="X34" s="16"/>
      <c r="Y34" s="16"/>
      <c r="Z34" s="16"/>
      <c r="AA34" s="16"/>
      <c r="AB34" s="16"/>
      <c r="AE34" s="16"/>
      <c r="AF34" s="16"/>
      <c r="AG34" s="16"/>
      <c r="AH34" s="16"/>
      <c r="AI34" s="11"/>
    </row>
    <row r="35" spans="2:35" ht="15" x14ac:dyDescent="0.2">
      <c r="H35" s="22"/>
      <c r="I35" s="22"/>
      <c r="J35" s="22"/>
      <c r="K35" s="18" t="s">
        <v>11</v>
      </c>
      <c r="L35" s="16"/>
      <c r="M35" s="16"/>
      <c r="N35" s="16"/>
      <c r="O35" s="16"/>
      <c r="P35" s="16"/>
      <c r="Q35" s="16"/>
      <c r="R35" s="16"/>
      <c r="S35" s="16"/>
      <c r="W35" s="16" t="s">
        <v>16</v>
      </c>
      <c r="X35" s="16"/>
      <c r="Y35" s="16"/>
      <c r="Z35" s="16"/>
      <c r="AA35" s="16"/>
      <c r="AB35" s="16"/>
      <c r="AE35" s="16"/>
      <c r="AF35" s="16"/>
      <c r="AG35" s="16"/>
      <c r="AH35" s="16"/>
      <c r="AI35" s="11"/>
    </row>
    <row r="36" spans="2:35" ht="15" x14ac:dyDescent="0.2">
      <c r="K36" s="18"/>
      <c r="L36" s="16"/>
      <c r="M36" s="16"/>
      <c r="N36" s="16"/>
      <c r="O36" s="16"/>
      <c r="P36" s="16"/>
      <c r="Q36" s="16"/>
      <c r="R36" s="16"/>
      <c r="S36" s="16"/>
      <c r="W36" s="16" t="s">
        <v>17</v>
      </c>
      <c r="X36" s="16"/>
      <c r="Y36" s="16"/>
      <c r="Z36" s="16"/>
      <c r="AA36" s="16"/>
      <c r="AB36" s="16"/>
      <c r="AE36" s="16"/>
      <c r="AF36" s="16"/>
      <c r="AG36" s="16"/>
      <c r="AH36" s="16"/>
      <c r="AI36" s="11"/>
    </row>
    <row r="37" spans="2:35" ht="15" x14ac:dyDescent="0.2">
      <c r="K37" s="18"/>
      <c r="L37" s="16"/>
      <c r="M37" s="16"/>
      <c r="N37" s="16"/>
      <c r="O37" s="16"/>
      <c r="P37" s="16"/>
      <c r="Q37" s="16"/>
      <c r="R37" s="16"/>
      <c r="S37" s="16"/>
      <c r="X37" s="16"/>
      <c r="Y37" s="16"/>
      <c r="Z37" s="16"/>
      <c r="AA37" s="16"/>
      <c r="AB37" s="16"/>
      <c r="AE37" s="16"/>
      <c r="AF37" s="16"/>
      <c r="AG37" s="16"/>
      <c r="AH37" s="16"/>
      <c r="AI37" s="11"/>
    </row>
    <row r="38" spans="2:35" ht="15" x14ac:dyDescent="0.2">
      <c r="K38" s="18" t="s">
        <v>15</v>
      </c>
      <c r="L38" s="16"/>
      <c r="M38" s="16"/>
      <c r="N38" s="16"/>
      <c r="O38" s="16"/>
      <c r="P38" s="16"/>
      <c r="Q38" s="16"/>
      <c r="R38" s="16"/>
      <c r="S38" s="16"/>
      <c r="W38" s="16" t="s">
        <v>18</v>
      </c>
      <c r="X38" s="16"/>
      <c r="Y38" s="16"/>
      <c r="Z38" s="16"/>
      <c r="AA38" s="16"/>
      <c r="AB38" s="16"/>
      <c r="AE38" s="16"/>
      <c r="AF38" s="16"/>
      <c r="AG38" s="16"/>
      <c r="AH38" s="16"/>
      <c r="AI38" s="11"/>
    </row>
    <row r="39" spans="2:35" ht="15" x14ac:dyDescent="0.2">
      <c r="K39" s="18" t="s">
        <v>25</v>
      </c>
      <c r="L39" s="16"/>
      <c r="M39" s="16"/>
      <c r="N39" s="16"/>
      <c r="O39" s="16"/>
      <c r="P39" s="16"/>
      <c r="Q39" s="16"/>
      <c r="R39" s="16"/>
      <c r="S39" s="16"/>
      <c r="W39" s="16" t="s">
        <v>19</v>
      </c>
      <c r="X39" s="16"/>
      <c r="Y39" s="16"/>
      <c r="Z39" s="16"/>
      <c r="AA39" s="16"/>
      <c r="AB39" s="16"/>
      <c r="AE39" s="16"/>
      <c r="AF39" s="16"/>
      <c r="AG39" s="16"/>
      <c r="AH39" s="16"/>
      <c r="AI39" s="11"/>
    </row>
    <row r="40" spans="2:35" ht="15" x14ac:dyDescent="0.2">
      <c r="K40" s="18" t="s">
        <v>26</v>
      </c>
      <c r="L40" s="16"/>
      <c r="M40" s="16"/>
      <c r="N40" s="16"/>
      <c r="O40" s="16"/>
      <c r="P40" s="16"/>
      <c r="Q40" s="16"/>
      <c r="R40" s="16"/>
      <c r="S40" s="16"/>
      <c r="W40" s="16"/>
      <c r="X40" s="16"/>
      <c r="Y40" s="16"/>
      <c r="Z40" s="16"/>
      <c r="AA40" s="16"/>
      <c r="AB40" s="16"/>
      <c r="AE40" s="16"/>
      <c r="AF40" s="16"/>
      <c r="AG40" s="16"/>
      <c r="AH40" s="16"/>
      <c r="AI40" s="11"/>
    </row>
    <row r="41" spans="2:35" ht="15" x14ac:dyDescent="0.2">
      <c r="K41" s="18" t="s">
        <v>27</v>
      </c>
      <c r="L41" s="16"/>
      <c r="M41" s="16"/>
      <c r="N41" s="16"/>
      <c r="O41" s="16"/>
      <c r="P41" s="16"/>
      <c r="Q41" s="16"/>
      <c r="R41" s="16"/>
      <c r="S41" s="16"/>
      <c r="W41" s="16" t="s">
        <v>12</v>
      </c>
      <c r="X41" s="16"/>
      <c r="Y41" s="16"/>
      <c r="Z41" s="16"/>
      <c r="AA41" s="16"/>
      <c r="AB41" s="16"/>
      <c r="AE41" s="16"/>
      <c r="AF41" s="16"/>
      <c r="AG41" s="16"/>
      <c r="AH41" s="16"/>
      <c r="AI41" s="11"/>
    </row>
    <row r="42" spans="2:35" ht="15" x14ac:dyDescent="0.2">
      <c r="K42" s="18" t="s">
        <v>28</v>
      </c>
      <c r="L42" s="16"/>
      <c r="M42" s="16"/>
      <c r="N42" s="16"/>
      <c r="O42" s="16"/>
      <c r="P42" s="16"/>
      <c r="Q42" s="16"/>
      <c r="R42" s="16"/>
      <c r="S42" s="16"/>
      <c r="W42" s="16" t="s">
        <v>13</v>
      </c>
      <c r="X42" s="16"/>
      <c r="Y42" s="16"/>
      <c r="Z42" s="16"/>
      <c r="AA42" s="16"/>
      <c r="AB42" s="16"/>
      <c r="AE42" s="16"/>
      <c r="AF42" s="16"/>
      <c r="AG42" s="16"/>
      <c r="AH42" s="16"/>
      <c r="AI42" s="11"/>
    </row>
    <row r="43" spans="2:35" ht="15" x14ac:dyDescent="0.2">
      <c r="K43" s="18" t="s">
        <v>29</v>
      </c>
      <c r="L43" s="16"/>
      <c r="M43" s="16"/>
      <c r="N43" s="16"/>
      <c r="O43" s="16"/>
      <c r="P43" s="16"/>
      <c r="Q43" s="16"/>
      <c r="R43" s="16"/>
      <c r="S43" s="16"/>
      <c r="W43" s="16" t="s">
        <v>20</v>
      </c>
      <c r="X43" s="16"/>
      <c r="Y43" s="16"/>
      <c r="Z43" s="16"/>
      <c r="AA43" s="16"/>
      <c r="AB43" s="16"/>
      <c r="AE43" s="16"/>
      <c r="AF43" s="16"/>
      <c r="AG43" s="16"/>
      <c r="AH43" s="16"/>
      <c r="AI43" s="11"/>
    </row>
    <row r="44" spans="2:35" ht="15" x14ac:dyDescent="0.2">
      <c r="K44" s="18" t="s">
        <v>30</v>
      </c>
      <c r="L44" s="16"/>
      <c r="M44" s="16"/>
      <c r="N44" s="16"/>
      <c r="O44" s="16"/>
      <c r="P44" s="16"/>
      <c r="Q44" s="16"/>
      <c r="R44" s="16"/>
      <c r="S44" s="16"/>
      <c r="W44" s="16" t="s">
        <v>21</v>
      </c>
      <c r="X44" s="16"/>
      <c r="Y44" s="16"/>
      <c r="Z44" s="16"/>
      <c r="AA44" s="16"/>
      <c r="AB44" s="16"/>
      <c r="AE44" s="16"/>
      <c r="AF44" s="16"/>
      <c r="AG44" s="16"/>
      <c r="AH44" s="16"/>
      <c r="AI44" s="11"/>
    </row>
    <row r="45" spans="2:35" ht="15" x14ac:dyDescent="0.2">
      <c r="K45" s="18" t="s">
        <v>31</v>
      </c>
      <c r="L45" s="16"/>
      <c r="M45" s="16"/>
      <c r="N45" s="16"/>
      <c r="O45" s="16"/>
      <c r="P45" s="16"/>
      <c r="Q45" s="16"/>
      <c r="R45" s="16"/>
      <c r="S45" s="16"/>
      <c r="W45" s="16" t="s">
        <v>22</v>
      </c>
      <c r="X45" s="16"/>
      <c r="Y45" s="16"/>
      <c r="Z45" s="16"/>
      <c r="AA45" s="16"/>
      <c r="AB45" s="16"/>
      <c r="AE45" s="16"/>
      <c r="AF45" s="16"/>
      <c r="AG45" s="16"/>
      <c r="AH45" s="16"/>
      <c r="AI45" s="11"/>
    </row>
    <row r="46" spans="2:35" ht="15" x14ac:dyDescent="0.2">
      <c r="K46" s="18" t="s">
        <v>32</v>
      </c>
      <c r="L46" s="16"/>
      <c r="M46" s="16"/>
      <c r="N46" s="16"/>
      <c r="O46" s="16"/>
      <c r="P46" s="16"/>
      <c r="Q46" s="16"/>
      <c r="R46" s="16"/>
      <c r="S46" s="16"/>
      <c r="W46" s="16" t="s">
        <v>51</v>
      </c>
      <c r="X46" s="16"/>
      <c r="Y46" s="16"/>
      <c r="Z46" s="16"/>
      <c r="AA46" s="16"/>
      <c r="AB46" s="16"/>
      <c r="AE46" s="16"/>
      <c r="AF46" s="16"/>
      <c r="AG46" s="16"/>
      <c r="AH46" s="16"/>
      <c r="AI46" s="11"/>
    </row>
    <row r="47" spans="2:35" ht="15" x14ac:dyDescent="0.2">
      <c r="K47" s="18" t="s">
        <v>19</v>
      </c>
      <c r="L47" s="16"/>
      <c r="M47" s="16"/>
      <c r="N47" s="16"/>
      <c r="O47" s="16"/>
      <c r="P47" s="16"/>
      <c r="Q47" s="16"/>
      <c r="R47" s="16"/>
      <c r="S47" s="16"/>
      <c r="W47" s="3" t="s">
        <v>52</v>
      </c>
      <c r="X47" s="16"/>
      <c r="Y47" s="16"/>
      <c r="Z47" s="16"/>
      <c r="AA47" s="16"/>
      <c r="AB47" s="16"/>
      <c r="AE47" s="16"/>
      <c r="AF47" s="16"/>
      <c r="AG47" s="16"/>
      <c r="AH47" s="16"/>
      <c r="AI47" s="11"/>
    </row>
    <row r="48" spans="2:35" ht="15" x14ac:dyDescent="0.2"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1"/>
    </row>
    <row r="49" spans="11:35" ht="15" x14ac:dyDescent="0.2"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6" t="s">
        <v>49</v>
      </c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1"/>
    </row>
    <row r="50" spans="11:35" ht="15" x14ac:dyDescent="0.2"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6" t="s">
        <v>23</v>
      </c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1"/>
    </row>
    <row r="51" spans="11:35" ht="15" x14ac:dyDescent="0.2"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6" t="s">
        <v>24</v>
      </c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1"/>
    </row>
    <row r="52" spans="11:35" ht="15" x14ac:dyDescent="0.2"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6" t="s">
        <v>14</v>
      </c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1"/>
    </row>
    <row r="53" spans="11:35" ht="15" x14ac:dyDescent="0.2"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1"/>
    </row>
    <row r="54" spans="11:35" ht="15" x14ac:dyDescent="0.2"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6" t="s">
        <v>48</v>
      </c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1"/>
    </row>
    <row r="55" spans="11:35" ht="15" x14ac:dyDescent="0.2"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6" t="s">
        <v>33</v>
      </c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1"/>
    </row>
    <row r="56" spans="11:35" ht="15" x14ac:dyDescent="0.2"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6" t="s">
        <v>34</v>
      </c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1"/>
    </row>
    <row r="57" spans="11:35" ht="15" x14ac:dyDescent="0.2"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6" t="s">
        <v>35</v>
      </c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1"/>
    </row>
    <row r="58" spans="11:35" ht="15" x14ac:dyDescent="0.2"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6" t="s">
        <v>36</v>
      </c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1"/>
    </row>
    <row r="59" spans="11:35" ht="15" x14ac:dyDescent="0.2"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6" t="s">
        <v>37</v>
      </c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1"/>
    </row>
    <row r="60" spans="11:35" ht="15" x14ac:dyDescent="0.2"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6" t="s">
        <v>38</v>
      </c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1"/>
    </row>
    <row r="61" spans="11:35" ht="15" x14ac:dyDescent="0.2"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6" t="s">
        <v>39</v>
      </c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1"/>
    </row>
    <row r="62" spans="11:35" ht="15" x14ac:dyDescent="0.2"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6" t="s">
        <v>40</v>
      </c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1"/>
    </row>
    <row r="63" spans="11:35" ht="15" x14ac:dyDescent="0.2"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6" t="s">
        <v>41</v>
      </c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1"/>
    </row>
    <row r="64" spans="11:35" ht="15" x14ac:dyDescent="0.2"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6" t="s">
        <v>42</v>
      </c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1"/>
    </row>
    <row r="65" spans="1:35" ht="15" x14ac:dyDescent="0.2"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6" t="s">
        <v>43</v>
      </c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1"/>
    </row>
    <row r="66" spans="1:35" ht="15" x14ac:dyDescent="0.2"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6" t="s">
        <v>44</v>
      </c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1"/>
    </row>
    <row r="67" spans="1:35" ht="15" x14ac:dyDescent="0.2"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6" t="s">
        <v>45</v>
      </c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1"/>
    </row>
    <row r="68" spans="1:35" ht="15" x14ac:dyDescent="0.2"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 t="s">
        <v>46</v>
      </c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1"/>
    </row>
    <row r="69" spans="1:35" ht="15" x14ac:dyDescent="0.2"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 t="s">
        <v>47</v>
      </c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1"/>
    </row>
    <row r="70" spans="1:35" ht="15" x14ac:dyDescent="0.2"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1"/>
    </row>
    <row r="71" spans="1:35" ht="15" x14ac:dyDescent="0.2"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 t="s">
        <v>152</v>
      </c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1"/>
    </row>
    <row r="72" spans="1:35" ht="15" x14ac:dyDescent="0.2"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 t="s">
        <v>682</v>
      </c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1"/>
    </row>
    <row r="73" spans="1:35" ht="1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33"/>
      <c r="AI73" s="11"/>
    </row>
    <row r="74" spans="1:35" ht="15" x14ac:dyDescent="0.2">
      <c r="H74" s="22"/>
      <c r="I74" s="22"/>
      <c r="J74" s="22"/>
      <c r="K74" s="16" t="s">
        <v>484</v>
      </c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 t="s">
        <v>485</v>
      </c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1"/>
    </row>
    <row r="75" spans="1:35" ht="15.75" x14ac:dyDescent="0.25">
      <c r="B75" s="41"/>
      <c r="C75" s="34">
        <f>C34+10</f>
        <v>20</v>
      </c>
      <c r="D75" s="38">
        <f>G34</f>
        <v>42489</v>
      </c>
      <c r="E75" s="35">
        <v>30</v>
      </c>
      <c r="F75" s="26"/>
      <c r="G75" s="36">
        <f>D75+E75</f>
        <v>42519</v>
      </c>
      <c r="H75" s="39" t="s">
        <v>75</v>
      </c>
      <c r="I75" s="22"/>
      <c r="J75" s="22"/>
      <c r="K75" s="16" t="s">
        <v>76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 t="s">
        <v>109</v>
      </c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1"/>
    </row>
    <row r="76" spans="1:35" ht="15" x14ac:dyDescent="0.2">
      <c r="H76" s="22"/>
      <c r="I76" s="22"/>
      <c r="J76" s="22"/>
      <c r="K76" s="16" t="s">
        <v>84</v>
      </c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 t="s">
        <v>80</v>
      </c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1"/>
    </row>
    <row r="77" spans="1:35" ht="15" x14ac:dyDescent="0.2">
      <c r="K77" s="16" t="s">
        <v>85</v>
      </c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 t="s">
        <v>81</v>
      </c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1"/>
    </row>
    <row r="78" spans="1:35" ht="15" x14ac:dyDescent="0.2"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 t="s">
        <v>82</v>
      </c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1"/>
    </row>
    <row r="79" spans="1:35" ht="15" x14ac:dyDescent="0.2">
      <c r="K79" s="16" t="s">
        <v>77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 t="s">
        <v>83</v>
      </c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1"/>
    </row>
    <row r="80" spans="1:35" ht="15" x14ac:dyDescent="0.2">
      <c r="K80" s="16" t="s">
        <v>78</v>
      </c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 t="s">
        <v>95</v>
      </c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1"/>
    </row>
    <row r="81" spans="7:35" ht="15" x14ac:dyDescent="0.2">
      <c r="K81" s="16" t="s">
        <v>79</v>
      </c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 t="s">
        <v>102</v>
      </c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1"/>
    </row>
    <row r="82" spans="7:35" ht="15" x14ac:dyDescent="0.2">
      <c r="K82" s="16" t="s">
        <v>86</v>
      </c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 t="s">
        <v>103</v>
      </c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1"/>
    </row>
    <row r="83" spans="7:35" ht="15" x14ac:dyDescent="0.2"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 t="s">
        <v>104</v>
      </c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1"/>
    </row>
    <row r="84" spans="7:35" ht="15" x14ac:dyDescent="0.2">
      <c r="K84" s="16" t="s">
        <v>87</v>
      </c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 t="s">
        <v>105</v>
      </c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1"/>
    </row>
    <row r="85" spans="7:35" ht="15" x14ac:dyDescent="0.2">
      <c r="K85" s="16" t="s">
        <v>88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 t="s">
        <v>106</v>
      </c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1"/>
    </row>
    <row r="86" spans="7:35" ht="15" x14ac:dyDescent="0.2">
      <c r="K86" s="16" t="s">
        <v>89</v>
      </c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 t="s">
        <v>107</v>
      </c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1"/>
    </row>
    <row r="87" spans="7:35" ht="15" x14ac:dyDescent="0.2">
      <c r="G87" s="16"/>
      <c r="H87" s="16"/>
      <c r="I87" s="16"/>
      <c r="J87" s="16"/>
      <c r="K87" s="16" t="s">
        <v>677</v>
      </c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 t="s">
        <v>108</v>
      </c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1"/>
    </row>
    <row r="88" spans="7:35" ht="15" x14ac:dyDescent="0.2">
      <c r="G88" s="16"/>
      <c r="H88" s="16"/>
      <c r="I88" s="16"/>
      <c r="J88" s="16"/>
      <c r="K88" s="16" t="s">
        <v>94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1"/>
    </row>
    <row r="89" spans="7:35" ht="15" x14ac:dyDescent="0.2"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 t="s">
        <v>237</v>
      </c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1"/>
    </row>
    <row r="90" spans="7:35" ht="15" x14ac:dyDescent="0.2">
      <c r="G90" s="16"/>
      <c r="H90" s="16"/>
      <c r="I90" s="16"/>
      <c r="J90" s="16"/>
      <c r="K90" s="16" t="s">
        <v>119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 t="s">
        <v>238</v>
      </c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1"/>
    </row>
    <row r="91" spans="7:35" ht="15" x14ac:dyDescent="0.2">
      <c r="G91" s="16"/>
      <c r="H91" s="16"/>
      <c r="I91" s="16"/>
      <c r="J91" s="16"/>
      <c r="K91" s="16" t="s">
        <v>120</v>
      </c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 t="s">
        <v>678</v>
      </c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1"/>
    </row>
    <row r="92" spans="7:35" ht="15" x14ac:dyDescent="0.2">
      <c r="G92" s="16"/>
      <c r="H92" s="16"/>
      <c r="I92" s="16"/>
      <c r="J92" s="16"/>
      <c r="K92" s="16" t="s">
        <v>121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 t="s">
        <v>679</v>
      </c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1"/>
    </row>
    <row r="93" spans="7:35" ht="15" x14ac:dyDescent="0.2">
      <c r="G93" s="16"/>
      <c r="H93" s="16"/>
      <c r="I93" s="16"/>
      <c r="J93" s="16"/>
      <c r="K93" s="16" t="s">
        <v>122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 t="s">
        <v>239</v>
      </c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1"/>
    </row>
    <row r="94" spans="7:35" ht="15" x14ac:dyDescent="0.2">
      <c r="G94" s="16"/>
      <c r="H94" s="16"/>
      <c r="I94" s="16"/>
      <c r="J94" s="16"/>
      <c r="K94" s="16" t="s">
        <v>123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 t="s">
        <v>240</v>
      </c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1"/>
    </row>
    <row r="95" spans="7:35" ht="15" x14ac:dyDescent="0.2">
      <c r="G95" s="16"/>
      <c r="H95" s="16"/>
      <c r="I95" s="16"/>
      <c r="J95" s="16"/>
      <c r="K95" s="16" t="s">
        <v>124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 t="s">
        <v>241</v>
      </c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1"/>
    </row>
    <row r="96" spans="7:35" ht="15" x14ac:dyDescent="0.2"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 t="s">
        <v>680</v>
      </c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1"/>
    </row>
    <row r="97" spans="7:35" ht="15" x14ac:dyDescent="0.2">
      <c r="G97" s="16"/>
      <c r="H97" s="16"/>
      <c r="I97" s="16"/>
      <c r="J97" s="16"/>
      <c r="K97" s="16" t="s">
        <v>125</v>
      </c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 t="s">
        <v>681</v>
      </c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1"/>
    </row>
    <row r="98" spans="7:35" ht="15" x14ac:dyDescent="0.2">
      <c r="G98" s="16"/>
      <c r="H98" s="16"/>
      <c r="I98" s="16"/>
      <c r="J98" s="16"/>
      <c r="K98" s="16" t="s">
        <v>126</v>
      </c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1"/>
    </row>
    <row r="99" spans="7:35" ht="15" x14ac:dyDescent="0.2">
      <c r="G99" s="16"/>
      <c r="H99" s="16"/>
      <c r="I99" s="16"/>
      <c r="J99" s="16"/>
      <c r="K99" s="16" t="s">
        <v>130</v>
      </c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 t="s">
        <v>90</v>
      </c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1"/>
    </row>
    <row r="100" spans="7:35" ht="15" x14ac:dyDescent="0.2">
      <c r="G100" s="16"/>
      <c r="H100" s="16"/>
      <c r="I100" s="16"/>
      <c r="J100" s="16"/>
      <c r="K100" s="16" t="s">
        <v>127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 t="s">
        <v>91</v>
      </c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1"/>
    </row>
    <row r="101" spans="7:35" ht="15" x14ac:dyDescent="0.2">
      <c r="G101" s="16"/>
      <c r="H101" s="16"/>
      <c r="I101" s="16"/>
      <c r="J101" s="16"/>
      <c r="K101" s="16" t="s">
        <v>128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 t="s">
        <v>92</v>
      </c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1"/>
    </row>
    <row r="102" spans="7:35" ht="15" x14ac:dyDescent="0.2">
      <c r="G102" s="16"/>
      <c r="H102" s="16"/>
      <c r="I102" s="16"/>
      <c r="J102" s="16"/>
      <c r="K102" s="16" t="s">
        <v>129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1"/>
    </row>
    <row r="103" spans="7:35" ht="15" x14ac:dyDescent="0.2">
      <c r="G103" s="16"/>
      <c r="H103" s="16"/>
      <c r="I103" s="16"/>
      <c r="J103" s="16"/>
      <c r="K103" s="16" t="s">
        <v>131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 t="s">
        <v>93</v>
      </c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1"/>
    </row>
    <row r="104" spans="7:35" ht="15" x14ac:dyDescent="0.2">
      <c r="G104" s="16"/>
      <c r="H104" s="16"/>
      <c r="I104" s="16"/>
      <c r="J104" s="16"/>
      <c r="K104" s="16" t="s">
        <v>132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 t="s">
        <v>97</v>
      </c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1"/>
    </row>
    <row r="105" spans="7:35" ht="15" x14ac:dyDescent="0.2">
      <c r="G105" s="16"/>
      <c r="H105" s="16"/>
      <c r="I105" s="16"/>
      <c r="J105" s="16"/>
      <c r="K105" s="16" t="s">
        <v>133</v>
      </c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 t="s">
        <v>98</v>
      </c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1"/>
    </row>
    <row r="106" spans="7:35" ht="15" x14ac:dyDescent="0.2">
      <c r="G106" s="16"/>
      <c r="H106" s="16"/>
      <c r="I106" s="16"/>
      <c r="J106" s="16"/>
      <c r="K106" s="16" t="s">
        <v>134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 t="s">
        <v>99</v>
      </c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1"/>
    </row>
    <row r="107" spans="7:35" ht="15" x14ac:dyDescent="0.2">
      <c r="G107" s="16"/>
      <c r="H107" s="16"/>
      <c r="I107" s="16"/>
      <c r="J107" s="16"/>
      <c r="K107" s="16" t="s">
        <v>135</v>
      </c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1"/>
    </row>
    <row r="108" spans="7:35" ht="15" x14ac:dyDescent="0.2">
      <c r="G108" s="16"/>
      <c r="H108" s="16"/>
      <c r="I108" s="16"/>
      <c r="J108" s="16"/>
      <c r="K108" s="16" t="s">
        <v>136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 t="s">
        <v>96</v>
      </c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1"/>
    </row>
    <row r="109" spans="7:35" ht="15" x14ac:dyDescent="0.2">
      <c r="G109" s="16"/>
      <c r="H109" s="16"/>
      <c r="I109" s="16"/>
      <c r="J109" s="16"/>
      <c r="K109" s="16" t="s">
        <v>137</v>
      </c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 t="s">
        <v>110</v>
      </c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1"/>
    </row>
    <row r="110" spans="7:35" ht="15" x14ac:dyDescent="0.2">
      <c r="G110" s="16"/>
      <c r="H110" s="16"/>
      <c r="I110" s="16"/>
      <c r="J110" s="16"/>
      <c r="K110" s="16" t="s">
        <v>138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 t="s">
        <v>111</v>
      </c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1"/>
    </row>
    <row r="111" spans="7:35" ht="15" x14ac:dyDescent="0.2"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 t="s">
        <v>112</v>
      </c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1"/>
    </row>
    <row r="112" spans="7:35" ht="15" x14ac:dyDescent="0.2">
      <c r="G112" s="16"/>
      <c r="H112" s="16"/>
      <c r="I112" s="16"/>
      <c r="J112" s="16"/>
      <c r="K112" s="16" t="s">
        <v>139</v>
      </c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 t="s">
        <v>113</v>
      </c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1"/>
    </row>
    <row r="113" spans="1:35" ht="15" x14ac:dyDescent="0.2">
      <c r="G113" s="16"/>
      <c r="H113" s="16"/>
      <c r="I113" s="16"/>
      <c r="J113" s="16"/>
      <c r="K113" s="16" t="s">
        <v>140</v>
      </c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 t="s">
        <v>114</v>
      </c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1"/>
    </row>
    <row r="114" spans="1:35" ht="15" x14ac:dyDescent="0.2">
      <c r="G114" s="16"/>
      <c r="H114" s="16"/>
      <c r="I114" s="16"/>
      <c r="J114" s="16"/>
      <c r="K114" s="16" t="s">
        <v>141</v>
      </c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 t="s">
        <v>115</v>
      </c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1"/>
    </row>
    <row r="115" spans="1:35" ht="15" x14ac:dyDescent="0.2">
      <c r="G115" s="16"/>
      <c r="H115" s="16"/>
      <c r="I115" s="16"/>
      <c r="J115" s="16"/>
      <c r="K115" s="16" t="s">
        <v>142</v>
      </c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 t="s">
        <v>100</v>
      </c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1"/>
    </row>
    <row r="116" spans="1:35" ht="15" x14ac:dyDescent="0.2">
      <c r="G116" s="16"/>
      <c r="H116" s="16"/>
      <c r="I116" s="16"/>
      <c r="J116" s="16"/>
      <c r="K116" s="16" t="s">
        <v>143</v>
      </c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 t="s">
        <v>101</v>
      </c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1"/>
    </row>
    <row r="117" spans="1:35" ht="15" x14ac:dyDescent="0.2">
      <c r="G117" s="16"/>
      <c r="H117" s="16"/>
      <c r="I117" s="16"/>
      <c r="J117" s="16"/>
      <c r="K117" s="16" t="s">
        <v>144</v>
      </c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 t="s">
        <v>116</v>
      </c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1"/>
    </row>
    <row r="118" spans="1:35" ht="15" x14ac:dyDescent="0.2">
      <c r="G118" s="16"/>
      <c r="H118" s="16"/>
      <c r="I118" s="16"/>
      <c r="J118" s="16"/>
      <c r="K118" s="16" t="s">
        <v>145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 t="s">
        <v>117</v>
      </c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1"/>
    </row>
    <row r="119" spans="1:35" ht="15" x14ac:dyDescent="0.2"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 t="s">
        <v>118</v>
      </c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1"/>
    </row>
    <row r="120" spans="1:35" ht="15" x14ac:dyDescent="0.2">
      <c r="G120" s="16"/>
      <c r="H120" s="16"/>
      <c r="I120" s="16"/>
      <c r="J120" s="16"/>
      <c r="K120" s="16" t="s">
        <v>146</v>
      </c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1"/>
    </row>
    <row r="121" spans="1:35" ht="15" x14ac:dyDescent="0.2">
      <c r="G121" s="16"/>
      <c r="H121" s="16"/>
      <c r="I121" s="16"/>
      <c r="J121" s="16"/>
      <c r="K121" s="16" t="s">
        <v>147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 t="s">
        <v>236</v>
      </c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1"/>
    </row>
    <row r="122" spans="1:35" ht="15" x14ac:dyDescent="0.2">
      <c r="G122" s="16"/>
      <c r="H122" s="16"/>
      <c r="I122" s="16"/>
      <c r="J122" s="16"/>
      <c r="K122" s="16" t="s">
        <v>148</v>
      </c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1"/>
    </row>
    <row r="123" spans="1:35" ht="15" x14ac:dyDescent="0.2">
      <c r="G123" s="16"/>
      <c r="H123" s="16"/>
      <c r="I123" s="16"/>
      <c r="J123" s="16"/>
      <c r="K123" s="16" t="s">
        <v>149</v>
      </c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1"/>
    </row>
    <row r="124" spans="1:35" ht="15" x14ac:dyDescent="0.2">
      <c r="G124" s="16"/>
      <c r="H124" s="16"/>
      <c r="I124" s="16"/>
      <c r="J124" s="16"/>
      <c r="K124" s="16" t="s">
        <v>150</v>
      </c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1"/>
    </row>
    <row r="125" spans="1:35" ht="15" x14ac:dyDescent="0.2">
      <c r="G125" s="16"/>
      <c r="H125" s="16"/>
      <c r="I125" s="16"/>
      <c r="J125" s="16"/>
      <c r="K125" s="16" t="s">
        <v>151</v>
      </c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1"/>
    </row>
    <row r="126" spans="1:35" ht="15" x14ac:dyDescent="0.2">
      <c r="G126" s="16"/>
      <c r="H126" s="16"/>
      <c r="I126" s="16"/>
      <c r="J126" s="16"/>
      <c r="K126" s="16" t="s">
        <v>135</v>
      </c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1"/>
    </row>
    <row r="127" spans="1:35" ht="1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7"/>
      <c r="M127" s="17"/>
      <c r="N127" s="32"/>
      <c r="O127" s="17"/>
      <c r="P127" s="17"/>
      <c r="Q127" s="17"/>
      <c r="R127" s="17"/>
      <c r="S127" s="17"/>
      <c r="T127" s="17"/>
      <c r="U127" s="17"/>
      <c r="V127" s="17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17"/>
      <c r="AH127" s="33"/>
      <c r="AI127" s="11"/>
    </row>
    <row r="128" spans="1:35" ht="15" x14ac:dyDescent="0.2">
      <c r="H128" s="22"/>
      <c r="I128" s="22"/>
      <c r="J128" s="22"/>
      <c r="K128" s="16" t="s">
        <v>484</v>
      </c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 t="s">
        <v>485</v>
      </c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1"/>
    </row>
    <row r="129" spans="2:35" ht="15.75" x14ac:dyDescent="0.25">
      <c r="B129" s="41"/>
      <c r="C129" s="34">
        <f>C75+10</f>
        <v>30</v>
      </c>
      <c r="D129" s="38">
        <f>G75</f>
        <v>42519</v>
      </c>
      <c r="E129" s="35">
        <v>60</v>
      </c>
      <c r="F129" s="26"/>
      <c r="G129" s="36">
        <f>D129+E129</f>
        <v>42579</v>
      </c>
      <c r="H129" s="39" t="s">
        <v>228</v>
      </c>
      <c r="I129" s="22"/>
      <c r="J129" s="22"/>
      <c r="K129" s="16" t="s">
        <v>658</v>
      </c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 t="s">
        <v>225</v>
      </c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1"/>
    </row>
    <row r="130" spans="2:35" ht="15.75" x14ac:dyDescent="0.25">
      <c r="H130" s="39"/>
      <c r="I130" s="39"/>
      <c r="J130" s="39"/>
      <c r="K130" s="16" t="s">
        <v>659</v>
      </c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 t="s">
        <v>226</v>
      </c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1"/>
    </row>
    <row r="131" spans="2:35" ht="15" x14ac:dyDescent="0.2">
      <c r="K131" s="16" t="s">
        <v>660</v>
      </c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 t="s">
        <v>227</v>
      </c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1"/>
    </row>
    <row r="132" spans="2:35" ht="15" x14ac:dyDescent="0.2"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1"/>
    </row>
    <row r="133" spans="2:35" ht="15" x14ac:dyDescent="0.2">
      <c r="K133" s="16" t="s">
        <v>661</v>
      </c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 t="s">
        <v>222</v>
      </c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1"/>
    </row>
    <row r="134" spans="2:35" ht="15" x14ac:dyDescent="0.2">
      <c r="K134" s="16" t="s">
        <v>662</v>
      </c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 t="s">
        <v>664</v>
      </c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1"/>
    </row>
    <row r="135" spans="2:35" ht="15" x14ac:dyDescent="0.2">
      <c r="K135" s="16" t="s">
        <v>663</v>
      </c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 t="s">
        <v>665</v>
      </c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1"/>
    </row>
    <row r="136" spans="2:35" ht="15" x14ac:dyDescent="0.2"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 t="s">
        <v>666</v>
      </c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1"/>
    </row>
    <row r="137" spans="2:35" ht="15" x14ac:dyDescent="0.2"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1"/>
    </row>
    <row r="138" spans="2:35" ht="15" x14ac:dyDescent="0.2"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 t="s">
        <v>223</v>
      </c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1"/>
    </row>
    <row r="139" spans="2:35" ht="15" x14ac:dyDescent="0.2"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 t="s">
        <v>667</v>
      </c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1"/>
    </row>
    <row r="140" spans="2:35" ht="15" x14ac:dyDescent="0.2"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 t="s">
        <v>668</v>
      </c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1"/>
    </row>
    <row r="141" spans="2:35" ht="15" x14ac:dyDescent="0.2"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 t="s">
        <v>669</v>
      </c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1"/>
    </row>
    <row r="142" spans="2:35" ht="15" x14ac:dyDescent="0.2"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 t="s">
        <v>321</v>
      </c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1"/>
    </row>
    <row r="143" spans="2:35" ht="15" x14ac:dyDescent="0.2"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1"/>
    </row>
    <row r="144" spans="2:35" ht="15" x14ac:dyDescent="0.2"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 t="s">
        <v>224</v>
      </c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1"/>
    </row>
    <row r="145" spans="8:35" ht="15" x14ac:dyDescent="0.2"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 t="s">
        <v>670</v>
      </c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1"/>
    </row>
    <row r="146" spans="8:35" ht="15" x14ac:dyDescent="0.2"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 t="s">
        <v>671</v>
      </c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1"/>
    </row>
    <row r="147" spans="8:35" ht="15" x14ac:dyDescent="0.2"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 t="s">
        <v>672</v>
      </c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1"/>
    </row>
    <row r="148" spans="8:35" ht="15" x14ac:dyDescent="0.2"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 t="s">
        <v>673</v>
      </c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1"/>
    </row>
    <row r="149" spans="8:35" ht="15" x14ac:dyDescent="0.2"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 t="s">
        <v>674</v>
      </c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1"/>
    </row>
    <row r="150" spans="8:35" ht="15" x14ac:dyDescent="0.2"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 t="s">
        <v>675</v>
      </c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1"/>
    </row>
    <row r="151" spans="8:35" ht="15" x14ac:dyDescent="0.2"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1"/>
    </row>
    <row r="152" spans="8:35" ht="15" x14ac:dyDescent="0.2"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 t="s">
        <v>153</v>
      </c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1"/>
    </row>
    <row r="153" spans="8:35" ht="15" x14ac:dyDescent="0.2"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 t="s">
        <v>154</v>
      </c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1"/>
    </row>
    <row r="154" spans="8:35" ht="15" x14ac:dyDescent="0.2"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 t="s">
        <v>155</v>
      </c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1"/>
    </row>
    <row r="155" spans="8:35" ht="15" x14ac:dyDescent="0.2"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 t="s">
        <v>156</v>
      </c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1"/>
    </row>
    <row r="156" spans="8:35" ht="15" x14ac:dyDescent="0.2"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 t="s">
        <v>157</v>
      </c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1"/>
    </row>
    <row r="157" spans="8:35" ht="15" x14ac:dyDescent="0.2"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 t="s">
        <v>158</v>
      </c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1"/>
    </row>
    <row r="158" spans="8:35" ht="15" x14ac:dyDescent="0.2"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 t="s">
        <v>159</v>
      </c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1"/>
    </row>
    <row r="159" spans="8:35" ht="15" x14ac:dyDescent="0.2"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 t="s">
        <v>160</v>
      </c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1"/>
    </row>
    <row r="160" spans="8:35" ht="15" x14ac:dyDescent="0.2"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 t="s">
        <v>161</v>
      </c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1"/>
    </row>
    <row r="161" spans="12:35" ht="15" x14ac:dyDescent="0.2">
      <c r="L161" s="16"/>
      <c r="M161" s="16"/>
      <c r="N161" s="18"/>
      <c r="O161" s="16"/>
      <c r="P161" s="16"/>
      <c r="Q161" s="16"/>
      <c r="R161" s="16"/>
      <c r="S161" s="16"/>
      <c r="T161" s="16"/>
      <c r="U161" s="16"/>
      <c r="V161" s="16"/>
      <c r="W161" s="16" t="s">
        <v>162</v>
      </c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1"/>
    </row>
    <row r="162" spans="12:35" ht="15" x14ac:dyDescent="0.2">
      <c r="L162" s="16"/>
      <c r="M162" s="16"/>
      <c r="N162" s="18"/>
      <c r="O162" s="16"/>
      <c r="P162" s="16"/>
      <c r="Q162" s="16"/>
      <c r="R162" s="16"/>
      <c r="S162" s="16"/>
      <c r="T162" s="16"/>
      <c r="U162" s="16"/>
      <c r="V162" s="16"/>
      <c r="W162" s="16" t="s">
        <v>163</v>
      </c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1"/>
    </row>
    <row r="163" spans="12:35" ht="15" x14ac:dyDescent="0.2">
      <c r="L163" s="16"/>
      <c r="M163" s="16"/>
      <c r="N163" s="18"/>
      <c r="O163" s="16"/>
      <c r="P163" s="16"/>
      <c r="Q163" s="16"/>
      <c r="R163" s="16"/>
      <c r="S163" s="16"/>
      <c r="T163" s="16"/>
      <c r="U163" s="16"/>
      <c r="V163" s="16"/>
      <c r="W163" s="16" t="s">
        <v>164</v>
      </c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1"/>
    </row>
    <row r="164" spans="12:35" ht="15" x14ac:dyDescent="0.2">
      <c r="L164" s="16"/>
      <c r="M164" s="16"/>
      <c r="N164" s="18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1"/>
    </row>
    <row r="165" spans="12:35" ht="15" x14ac:dyDescent="0.2">
      <c r="L165" s="16"/>
      <c r="M165" s="16"/>
      <c r="N165" s="18"/>
      <c r="O165" s="16"/>
      <c r="P165" s="16"/>
      <c r="Q165" s="16"/>
      <c r="R165" s="16"/>
      <c r="S165" s="16"/>
      <c r="T165" s="16"/>
      <c r="U165" s="16"/>
      <c r="V165" s="16"/>
      <c r="W165" s="16" t="s">
        <v>165</v>
      </c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1"/>
    </row>
    <row r="166" spans="12:35" ht="15" x14ac:dyDescent="0.2">
      <c r="L166" s="16"/>
      <c r="M166" s="16"/>
      <c r="N166" s="18"/>
      <c r="O166" s="16"/>
      <c r="P166" s="16"/>
      <c r="Q166" s="16"/>
      <c r="R166" s="16"/>
      <c r="S166" s="16"/>
      <c r="T166" s="16"/>
      <c r="U166" s="16"/>
      <c r="V166" s="16"/>
      <c r="W166" s="16" t="s">
        <v>166</v>
      </c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1"/>
    </row>
    <row r="167" spans="12:35" ht="15" x14ac:dyDescent="0.2">
      <c r="L167" s="16"/>
      <c r="M167" s="16"/>
      <c r="N167" s="18"/>
      <c r="O167" s="16"/>
      <c r="P167" s="16"/>
      <c r="Q167" s="16"/>
      <c r="R167" s="16"/>
      <c r="S167" s="16"/>
      <c r="T167" s="16"/>
      <c r="U167" s="16"/>
      <c r="V167" s="16"/>
      <c r="W167" s="16" t="s">
        <v>167</v>
      </c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1"/>
    </row>
    <row r="168" spans="12:35" ht="15" x14ac:dyDescent="0.2">
      <c r="L168" s="16"/>
      <c r="M168" s="16"/>
      <c r="N168" s="18"/>
      <c r="O168" s="16"/>
      <c r="P168" s="16"/>
      <c r="Q168" s="16"/>
      <c r="R168" s="16"/>
      <c r="S168" s="16"/>
      <c r="T168" s="16"/>
      <c r="U168" s="16"/>
      <c r="V168" s="16"/>
      <c r="W168" s="16" t="s">
        <v>168</v>
      </c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1"/>
    </row>
    <row r="169" spans="12:35" ht="15" x14ac:dyDescent="0.2">
      <c r="L169" s="16"/>
      <c r="M169" s="16"/>
      <c r="N169" s="18"/>
      <c r="O169" s="16"/>
      <c r="P169" s="16"/>
      <c r="Q169" s="16"/>
      <c r="R169" s="16"/>
      <c r="S169" s="16"/>
      <c r="T169" s="16"/>
      <c r="U169" s="16"/>
      <c r="V169" s="16"/>
      <c r="W169" s="16" t="s">
        <v>169</v>
      </c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1"/>
    </row>
    <row r="170" spans="12:35" ht="15" x14ac:dyDescent="0.2">
      <c r="L170" s="16"/>
      <c r="M170" s="16"/>
      <c r="N170" s="18"/>
      <c r="O170" s="16"/>
      <c r="P170" s="16"/>
      <c r="Q170" s="16"/>
      <c r="R170" s="16"/>
      <c r="S170" s="16"/>
      <c r="T170" s="16"/>
      <c r="U170" s="16"/>
      <c r="V170" s="16"/>
      <c r="W170" s="16" t="s">
        <v>170</v>
      </c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1"/>
    </row>
    <row r="171" spans="12:35" ht="15" x14ac:dyDescent="0.2">
      <c r="L171" s="16"/>
      <c r="M171" s="16"/>
      <c r="N171" s="18"/>
      <c r="O171" s="16"/>
      <c r="P171" s="16"/>
      <c r="Q171" s="16"/>
      <c r="R171" s="16"/>
      <c r="S171" s="16"/>
      <c r="T171" s="16"/>
      <c r="U171" s="16"/>
      <c r="V171" s="16"/>
      <c r="W171" s="16" t="s">
        <v>171</v>
      </c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1"/>
    </row>
    <row r="172" spans="12:35" ht="15" x14ac:dyDescent="0.2">
      <c r="L172" s="16"/>
      <c r="M172" s="16"/>
      <c r="N172" s="18"/>
      <c r="O172" s="16"/>
      <c r="P172" s="16"/>
      <c r="Q172" s="16"/>
      <c r="R172" s="16"/>
      <c r="S172" s="16"/>
      <c r="T172" s="16"/>
      <c r="U172" s="16"/>
      <c r="V172" s="16"/>
      <c r="W172" s="16" t="s">
        <v>172</v>
      </c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1"/>
    </row>
    <row r="173" spans="12:35" ht="15" x14ac:dyDescent="0.2">
      <c r="L173" s="16"/>
      <c r="M173" s="16"/>
      <c r="N173" s="18"/>
      <c r="O173" s="16"/>
      <c r="P173" s="16"/>
      <c r="Q173" s="16"/>
      <c r="R173" s="16"/>
      <c r="S173" s="16"/>
      <c r="T173" s="16"/>
      <c r="U173" s="16"/>
      <c r="V173" s="16"/>
      <c r="W173" s="16" t="s">
        <v>173</v>
      </c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1"/>
    </row>
    <row r="174" spans="12:35" ht="15" x14ac:dyDescent="0.2">
      <c r="L174" s="16"/>
      <c r="M174" s="16"/>
      <c r="N174" s="18"/>
      <c r="O174" s="16"/>
      <c r="P174" s="16"/>
      <c r="Q174" s="16"/>
      <c r="R174" s="16"/>
      <c r="S174" s="16"/>
      <c r="T174" s="16"/>
      <c r="U174" s="16"/>
      <c r="V174" s="16"/>
      <c r="W174" s="16" t="s">
        <v>174</v>
      </c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1"/>
    </row>
    <row r="175" spans="12:35" ht="15" x14ac:dyDescent="0.2">
      <c r="L175" s="16"/>
      <c r="M175" s="16"/>
      <c r="N175" s="18"/>
      <c r="O175" s="16"/>
      <c r="P175" s="16"/>
      <c r="Q175" s="16"/>
      <c r="R175" s="16"/>
      <c r="S175" s="16"/>
      <c r="T175" s="16"/>
      <c r="U175" s="16"/>
      <c r="V175" s="16"/>
      <c r="W175" s="16" t="s">
        <v>178</v>
      </c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1"/>
    </row>
    <row r="176" spans="12:35" ht="15" x14ac:dyDescent="0.2">
      <c r="L176" s="16"/>
      <c r="M176" s="16"/>
      <c r="N176" s="18"/>
      <c r="O176" s="16"/>
      <c r="P176" s="16"/>
      <c r="Q176" s="16"/>
      <c r="R176" s="16"/>
      <c r="S176" s="16"/>
      <c r="T176" s="16"/>
      <c r="U176" s="16"/>
      <c r="V176" s="16"/>
      <c r="W176" s="16" t="s">
        <v>179</v>
      </c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1"/>
    </row>
    <row r="177" spans="12:35" ht="15" x14ac:dyDescent="0.2">
      <c r="L177" s="16"/>
      <c r="M177" s="16"/>
      <c r="N177" s="18"/>
      <c r="O177" s="16"/>
      <c r="P177" s="16"/>
      <c r="Q177" s="16"/>
      <c r="R177" s="16"/>
      <c r="S177" s="16"/>
      <c r="T177" s="16"/>
      <c r="U177" s="16"/>
      <c r="V177" s="16"/>
      <c r="W177" s="16" t="s">
        <v>180</v>
      </c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1"/>
    </row>
    <row r="178" spans="12:35" ht="15" x14ac:dyDescent="0.2">
      <c r="L178" s="16"/>
      <c r="M178" s="16"/>
      <c r="N178" s="18"/>
      <c r="O178" s="16"/>
      <c r="P178" s="16"/>
      <c r="Q178" s="16"/>
      <c r="R178" s="16"/>
      <c r="S178" s="16"/>
      <c r="T178" s="16"/>
      <c r="U178" s="16"/>
      <c r="V178" s="16"/>
      <c r="W178" s="16" t="s">
        <v>175</v>
      </c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1"/>
    </row>
    <row r="179" spans="12:35" ht="15" x14ac:dyDescent="0.2">
      <c r="L179" s="16"/>
      <c r="M179" s="16"/>
      <c r="N179" s="18"/>
      <c r="O179" s="16"/>
      <c r="P179" s="16"/>
      <c r="Q179" s="16"/>
      <c r="R179" s="16"/>
      <c r="S179" s="16"/>
      <c r="T179" s="16"/>
      <c r="U179" s="16"/>
      <c r="V179" s="16"/>
      <c r="W179" s="16" t="s">
        <v>176</v>
      </c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1"/>
    </row>
    <row r="180" spans="12:35" ht="15" x14ac:dyDescent="0.2">
      <c r="L180" s="16"/>
      <c r="M180" s="16"/>
      <c r="N180" s="18"/>
      <c r="O180" s="16"/>
      <c r="P180" s="16"/>
      <c r="Q180" s="16"/>
      <c r="R180" s="16"/>
      <c r="S180" s="16"/>
      <c r="T180" s="16"/>
      <c r="U180" s="16"/>
      <c r="V180" s="16"/>
      <c r="W180" s="16" t="s">
        <v>177</v>
      </c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1"/>
    </row>
    <row r="181" spans="12:35" ht="15" x14ac:dyDescent="0.2">
      <c r="L181" s="16"/>
      <c r="M181" s="16"/>
      <c r="N181" s="18"/>
      <c r="O181" s="16"/>
      <c r="P181" s="16"/>
      <c r="Q181" s="16"/>
      <c r="R181" s="16"/>
      <c r="S181" s="16"/>
      <c r="T181" s="16"/>
      <c r="U181" s="16"/>
      <c r="V181" s="16"/>
      <c r="W181" s="16" t="s">
        <v>181</v>
      </c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1"/>
    </row>
    <row r="182" spans="12:35" ht="15" x14ac:dyDescent="0.2">
      <c r="L182" s="16"/>
      <c r="M182" s="16"/>
      <c r="N182" s="18"/>
      <c r="O182" s="16"/>
      <c r="P182" s="16"/>
      <c r="Q182" s="16"/>
      <c r="R182" s="16"/>
      <c r="S182" s="16"/>
      <c r="T182" s="16"/>
      <c r="U182" s="16"/>
      <c r="V182" s="16"/>
      <c r="W182" s="16" t="s">
        <v>182</v>
      </c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1"/>
    </row>
    <row r="183" spans="12:35" ht="15" x14ac:dyDescent="0.2">
      <c r="L183" s="16"/>
      <c r="M183" s="16"/>
      <c r="N183" s="18"/>
      <c r="O183" s="16"/>
      <c r="P183" s="16"/>
      <c r="Q183" s="16"/>
      <c r="R183" s="16"/>
      <c r="S183" s="16"/>
      <c r="T183" s="16"/>
      <c r="U183" s="16"/>
      <c r="V183" s="16"/>
      <c r="W183" s="16" t="s">
        <v>183</v>
      </c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1"/>
    </row>
    <row r="184" spans="12:35" ht="15" x14ac:dyDescent="0.2">
      <c r="L184" s="16"/>
      <c r="M184" s="16"/>
      <c r="N184" s="18"/>
      <c r="O184" s="16"/>
      <c r="P184" s="16"/>
      <c r="Q184" s="16"/>
      <c r="R184" s="16"/>
      <c r="S184" s="16"/>
      <c r="T184" s="16"/>
      <c r="U184" s="16"/>
      <c r="V184" s="16"/>
      <c r="W184" s="16" t="s">
        <v>184</v>
      </c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1"/>
    </row>
    <row r="185" spans="12:35" ht="15" x14ac:dyDescent="0.2">
      <c r="L185" s="16"/>
      <c r="M185" s="16"/>
      <c r="N185" s="18"/>
      <c r="O185" s="16"/>
      <c r="P185" s="16"/>
      <c r="Q185" s="16"/>
      <c r="R185" s="16"/>
      <c r="S185" s="16"/>
      <c r="T185" s="16"/>
      <c r="U185" s="16"/>
      <c r="V185" s="16"/>
      <c r="W185" s="16" t="s">
        <v>185</v>
      </c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1"/>
    </row>
    <row r="186" spans="12:35" ht="15" x14ac:dyDescent="0.2">
      <c r="L186" s="16"/>
      <c r="M186" s="16"/>
      <c r="N186" s="18"/>
      <c r="O186" s="16"/>
      <c r="P186" s="16"/>
      <c r="Q186" s="16"/>
      <c r="R186" s="16"/>
      <c r="S186" s="16"/>
      <c r="T186" s="16"/>
      <c r="U186" s="16"/>
      <c r="V186" s="16"/>
      <c r="W186" s="16" t="s">
        <v>186</v>
      </c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1"/>
    </row>
    <row r="187" spans="12:35" ht="15" x14ac:dyDescent="0.2">
      <c r="L187" s="16"/>
      <c r="M187" s="16"/>
      <c r="N187" s="18"/>
      <c r="O187" s="16"/>
      <c r="P187" s="16"/>
      <c r="Q187" s="16"/>
      <c r="R187" s="16"/>
      <c r="S187" s="16"/>
      <c r="T187" s="16"/>
      <c r="U187" s="16"/>
      <c r="V187" s="16"/>
      <c r="W187" s="16" t="s">
        <v>187</v>
      </c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1"/>
    </row>
    <row r="188" spans="12:35" ht="15" x14ac:dyDescent="0.2">
      <c r="L188" s="16"/>
      <c r="M188" s="16"/>
      <c r="N188" s="18"/>
      <c r="O188" s="16"/>
      <c r="P188" s="16"/>
      <c r="Q188" s="16"/>
      <c r="R188" s="16"/>
      <c r="S188" s="16"/>
      <c r="T188" s="16"/>
      <c r="U188" s="16"/>
      <c r="V188" s="16"/>
      <c r="W188" s="16" t="s">
        <v>196</v>
      </c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1"/>
    </row>
    <row r="189" spans="12:35" ht="15" x14ac:dyDescent="0.2">
      <c r="L189" s="16"/>
      <c r="M189" s="16"/>
      <c r="N189" s="18"/>
      <c r="O189" s="16"/>
      <c r="P189" s="16"/>
      <c r="Q189" s="16"/>
      <c r="R189" s="16"/>
      <c r="S189" s="16"/>
      <c r="T189" s="16"/>
      <c r="U189" s="16"/>
      <c r="V189" s="16"/>
      <c r="W189" s="16" t="s">
        <v>197</v>
      </c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1"/>
    </row>
    <row r="190" spans="12:35" ht="15" x14ac:dyDescent="0.2">
      <c r="L190" s="16"/>
      <c r="M190" s="16"/>
      <c r="N190" s="18"/>
      <c r="O190" s="16"/>
      <c r="P190" s="16"/>
      <c r="Q190" s="16"/>
      <c r="R190" s="16"/>
      <c r="S190" s="16"/>
      <c r="T190" s="16"/>
      <c r="U190" s="16"/>
      <c r="V190" s="16"/>
      <c r="W190" s="16" t="s">
        <v>198</v>
      </c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1"/>
    </row>
    <row r="191" spans="12:35" ht="15" x14ac:dyDescent="0.2">
      <c r="L191" s="16"/>
      <c r="M191" s="16"/>
      <c r="N191" s="18"/>
      <c r="O191" s="16"/>
      <c r="P191" s="16"/>
      <c r="Q191" s="16"/>
      <c r="R191" s="16"/>
      <c r="S191" s="16"/>
      <c r="T191" s="16"/>
      <c r="U191" s="16"/>
      <c r="V191" s="16"/>
      <c r="W191" s="16" t="s">
        <v>199</v>
      </c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1"/>
    </row>
    <row r="192" spans="12:35" ht="15" x14ac:dyDescent="0.2">
      <c r="L192" s="16"/>
      <c r="M192" s="16"/>
      <c r="N192" s="18"/>
      <c r="O192" s="16"/>
      <c r="P192" s="16"/>
      <c r="Q192" s="16"/>
      <c r="R192" s="16"/>
      <c r="S192" s="16"/>
      <c r="T192" s="16"/>
      <c r="U192" s="16"/>
      <c r="V192" s="16"/>
      <c r="W192" s="16" t="s">
        <v>200</v>
      </c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1"/>
    </row>
    <row r="193" spans="12:35" ht="15" x14ac:dyDescent="0.2">
      <c r="L193" s="16"/>
      <c r="M193" s="16"/>
      <c r="N193" s="18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1"/>
    </row>
    <row r="194" spans="12:35" ht="15" x14ac:dyDescent="0.2">
      <c r="L194" s="16"/>
      <c r="M194" s="16"/>
      <c r="N194" s="18"/>
      <c r="O194" s="16"/>
      <c r="P194" s="16"/>
      <c r="Q194" s="16"/>
      <c r="R194" s="16"/>
      <c r="S194" s="16"/>
      <c r="T194" s="16"/>
      <c r="U194" s="16"/>
      <c r="V194" s="16"/>
      <c r="W194" s="16" t="s">
        <v>188</v>
      </c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1"/>
    </row>
    <row r="195" spans="12:35" ht="15" x14ac:dyDescent="0.2">
      <c r="L195" s="16"/>
      <c r="M195" s="16"/>
      <c r="N195" s="18"/>
      <c r="O195" s="16"/>
      <c r="P195" s="16"/>
      <c r="Q195" s="16"/>
      <c r="R195" s="16"/>
      <c r="S195" s="16"/>
      <c r="T195" s="16"/>
      <c r="U195" s="16"/>
      <c r="V195" s="16"/>
      <c r="W195" s="16" t="s">
        <v>189</v>
      </c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1"/>
    </row>
    <row r="196" spans="12:35" ht="15" x14ac:dyDescent="0.2">
      <c r="L196" s="16"/>
      <c r="M196" s="16"/>
      <c r="N196" s="18"/>
      <c r="O196" s="16"/>
      <c r="P196" s="16"/>
      <c r="Q196" s="16"/>
      <c r="R196" s="16"/>
      <c r="S196" s="16"/>
      <c r="T196" s="16"/>
      <c r="U196" s="16"/>
      <c r="V196" s="16"/>
      <c r="W196" s="16" t="s">
        <v>190</v>
      </c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1"/>
    </row>
    <row r="197" spans="12:35" ht="15" x14ac:dyDescent="0.2">
      <c r="L197" s="16"/>
      <c r="M197" s="16"/>
      <c r="N197" s="18"/>
      <c r="O197" s="16"/>
      <c r="P197" s="16"/>
      <c r="Q197" s="16"/>
      <c r="R197" s="16"/>
      <c r="S197" s="16"/>
      <c r="T197" s="16"/>
      <c r="U197" s="16"/>
      <c r="V197" s="16"/>
      <c r="W197" s="16" t="s">
        <v>191</v>
      </c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1"/>
    </row>
    <row r="198" spans="12:35" ht="15" x14ac:dyDescent="0.2">
      <c r="L198" s="16"/>
      <c r="M198" s="16"/>
      <c r="N198" s="18"/>
      <c r="O198" s="16"/>
      <c r="P198" s="16"/>
      <c r="Q198" s="16"/>
      <c r="R198" s="16"/>
      <c r="S198" s="16"/>
      <c r="T198" s="16"/>
      <c r="U198" s="16"/>
      <c r="V198" s="16"/>
      <c r="W198" s="16" t="s">
        <v>192</v>
      </c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1"/>
    </row>
    <row r="199" spans="12:35" ht="15" x14ac:dyDescent="0.2">
      <c r="L199" s="16"/>
      <c r="M199" s="16"/>
      <c r="N199" s="18"/>
      <c r="O199" s="16"/>
      <c r="P199" s="16"/>
      <c r="Q199" s="16"/>
      <c r="R199" s="16"/>
      <c r="S199" s="16"/>
      <c r="T199" s="16"/>
      <c r="U199" s="16"/>
      <c r="V199" s="16"/>
      <c r="W199" s="16" t="s">
        <v>195</v>
      </c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1"/>
    </row>
    <row r="200" spans="12:35" ht="15" x14ac:dyDescent="0.2">
      <c r="L200" s="16"/>
      <c r="M200" s="16"/>
      <c r="N200" s="18"/>
      <c r="O200" s="16"/>
      <c r="P200" s="16"/>
      <c r="Q200" s="16"/>
      <c r="R200" s="16"/>
      <c r="S200" s="16"/>
      <c r="T200" s="16"/>
      <c r="U200" s="16"/>
      <c r="V200" s="16"/>
      <c r="W200" s="16" t="s">
        <v>193</v>
      </c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1"/>
    </row>
    <row r="201" spans="12:35" ht="15" x14ac:dyDescent="0.2">
      <c r="L201" s="16"/>
      <c r="M201" s="16"/>
      <c r="N201" s="18"/>
      <c r="O201" s="16"/>
      <c r="P201" s="16"/>
      <c r="Q201" s="16"/>
      <c r="R201" s="16"/>
      <c r="S201" s="16"/>
      <c r="T201" s="16"/>
      <c r="U201" s="16"/>
      <c r="V201" s="16"/>
      <c r="W201" s="16" t="s">
        <v>194</v>
      </c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1"/>
    </row>
    <row r="202" spans="12:35" ht="15" x14ac:dyDescent="0.2">
      <c r="L202" s="16"/>
      <c r="M202" s="16"/>
      <c r="N202" s="18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1"/>
    </row>
    <row r="203" spans="12:35" ht="15" x14ac:dyDescent="0.2">
      <c r="L203" s="16"/>
      <c r="M203" s="16"/>
      <c r="N203" s="18"/>
      <c r="O203" s="16"/>
      <c r="P203" s="16"/>
      <c r="Q203" s="16"/>
      <c r="R203" s="16"/>
      <c r="S203" s="16"/>
      <c r="T203" s="16"/>
      <c r="U203" s="16"/>
      <c r="V203" s="16"/>
      <c r="W203" s="16" t="s">
        <v>201</v>
      </c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1"/>
    </row>
    <row r="204" spans="12:35" ht="15" x14ac:dyDescent="0.2">
      <c r="L204" s="16"/>
      <c r="M204" s="16"/>
      <c r="N204" s="18"/>
      <c r="O204" s="16"/>
      <c r="P204" s="16"/>
      <c r="Q204" s="16"/>
      <c r="R204" s="16"/>
      <c r="S204" s="16"/>
      <c r="T204" s="16"/>
      <c r="U204" s="16"/>
      <c r="V204" s="16"/>
      <c r="W204" s="16" t="s">
        <v>202</v>
      </c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1"/>
    </row>
    <row r="205" spans="12:35" ht="15" x14ac:dyDescent="0.2">
      <c r="L205" s="16"/>
      <c r="M205" s="16"/>
      <c r="N205" s="18"/>
      <c r="O205" s="16"/>
      <c r="P205" s="16"/>
      <c r="Q205" s="16"/>
      <c r="R205" s="16"/>
      <c r="S205" s="16"/>
      <c r="T205" s="16"/>
      <c r="U205" s="16"/>
      <c r="V205" s="16"/>
      <c r="W205" s="16" t="s">
        <v>203</v>
      </c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1"/>
    </row>
    <row r="206" spans="12:35" ht="15" x14ac:dyDescent="0.2">
      <c r="L206" s="16"/>
      <c r="M206" s="16"/>
      <c r="N206" s="18"/>
      <c r="O206" s="16"/>
      <c r="P206" s="16"/>
      <c r="Q206" s="16"/>
      <c r="R206" s="16"/>
      <c r="S206" s="16"/>
      <c r="T206" s="16"/>
      <c r="U206" s="16"/>
      <c r="V206" s="16"/>
      <c r="W206" s="16" t="s">
        <v>204</v>
      </c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1"/>
    </row>
    <row r="207" spans="12:35" ht="15" x14ac:dyDescent="0.2">
      <c r="L207" s="16"/>
      <c r="M207" s="16"/>
      <c r="N207" s="18"/>
      <c r="O207" s="16"/>
      <c r="P207" s="16"/>
      <c r="Q207" s="16"/>
      <c r="R207" s="16"/>
      <c r="S207" s="16"/>
      <c r="T207" s="16"/>
      <c r="U207" s="16"/>
      <c r="V207" s="16"/>
      <c r="W207" s="16" t="s">
        <v>205</v>
      </c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1"/>
    </row>
    <row r="208" spans="12:35" ht="15" x14ac:dyDescent="0.2">
      <c r="L208" s="16"/>
      <c r="M208" s="16"/>
      <c r="N208" s="18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1"/>
    </row>
    <row r="209" spans="1:35" ht="15" x14ac:dyDescent="0.2">
      <c r="L209" s="16"/>
      <c r="M209" s="16"/>
      <c r="N209" s="18"/>
      <c r="O209" s="16"/>
      <c r="P209" s="16"/>
      <c r="Q209" s="16"/>
      <c r="R209" s="16"/>
      <c r="S209" s="16"/>
      <c r="T209" s="16"/>
      <c r="U209" s="16"/>
      <c r="V209" s="16"/>
      <c r="W209" s="16" t="s">
        <v>206</v>
      </c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1"/>
    </row>
    <row r="210" spans="1:35" ht="15" x14ac:dyDescent="0.2">
      <c r="L210" s="16"/>
      <c r="M210" s="16"/>
      <c r="N210" s="18"/>
      <c r="O210" s="16"/>
      <c r="P210" s="16"/>
      <c r="Q210" s="16"/>
      <c r="R210" s="16"/>
      <c r="S210" s="16"/>
      <c r="T210" s="16"/>
      <c r="U210" s="16"/>
      <c r="V210" s="16"/>
      <c r="W210" s="16" t="s">
        <v>207</v>
      </c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1"/>
    </row>
    <row r="211" spans="1:35" ht="15" x14ac:dyDescent="0.2">
      <c r="L211" s="16"/>
      <c r="M211" s="16"/>
      <c r="N211" s="18"/>
      <c r="O211" s="16"/>
      <c r="P211" s="16"/>
      <c r="Q211" s="16"/>
      <c r="R211" s="16"/>
      <c r="S211" s="16"/>
      <c r="T211" s="16"/>
      <c r="U211" s="16"/>
      <c r="V211" s="16"/>
      <c r="W211" s="16" t="s">
        <v>208</v>
      </c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1"/>
    </row>
    <row r="212" spans="1:35" ht="15" x14ac:dyDescent="0.2">
      <c r="L212" s="16"/>
      <c r="M212" s="16"/>
      <c r="N212" s="18"/>
      <c r="O212" s="16"/>
      <c r="P212" s="16"/>
      <c r="Q212" s="16"/>
      <c r="R212" s="16"/>
      <c r="S212" s="16"/>
      <c r="T212" s="16"/>
      <c r="U212" s="16"/>
      <c r="V212" s="16"/>
      <c r="W212" s="16" t="s">
        <v>209</v>
      </c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1"/>
    </row>
    <row r="213" spans="1:35" ht="15" x14ac:dyDescent="0.2">
      <c r="L213" s="16"/>
      <c r="M213" s="16"/>
      <c r="N213" s="18"/>
      <c r="O213" s="16"/>
      <c r="P213" s="16"/>
      <c r="Q213" s="16"/>
      <c r="R213" s="16"/>
      <c r="S213" s="16"/>
      <c r="T213" s="16"/>
      <c r="U213" s="16"/>
      <c r="V213" s="16"/>
      <c r="W213" s="16" t="s">
        <v>210</v>
      </c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1"/>
    </row>
    <row r="214" spans="1:35" ht="15" x14ac:dyDescent="0.2">
      <c r="L214" s="16"/>
      <c r="M214" s="16"/>
      <c r="N214" s="18"/>
      <c r="O214" s="16"/>
      <c r="P214" s="16"/>
      <c r="Q214" s="16"/>
      <c r="R214" s="16"/>
      <c r="S214" s="16"/>
      <c r="T214" s="16"/>
      <c r="U214" s="16"/>
      <c r="V214" s="16"/>
      <c r="W214" s="16" t="s">
        <v>211</v>
      </c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1"/>
    </row>
    <row r="215" spans="1:35" ht="15" x14ac:dyDescent="0.2">
      <c r="L215" s="16"/>
      <c r="M215" s="16"/>
      <c r="N215" s="18"/>
      <c r="O215" s="16"/>
      <c r="P215" s="16"/>
      <c r="Q215" s="16"/>
      <c r="R215" s="16"/>
      <c r="S215" s="16"/>
      <c r="T215" s="16"/>
      <c r="U215" s="16"/>
      <c r="V215" s="16"/>
      <c r="W215" s="16" t="s">
        <v>212</v>
      </c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1"/>
    </row>
    <row r="216" spans="1:35" ht="15" x14ac:dyDescent="0.2">
      <c r="L216" s="16"/>
      <c r="M216" s="16"/>
      <c r="N216" s="18"/>
      <c r="O216" s="16"/>
      <c r="P216" s="16"/>
      <c r="Q216" s="16"/>
      <c r="R216" s="16"/>
      <c r="S216" s="16"/>
      <c r="T216" s="16"/>
      <c r="U216" s="16"/>
      <c r="V216" s="16"/>
      <c r="W216" s="16" t="s">
        <v>213</v>
      </c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1"/>
    </row>
    <row r="217" spans="1:35" ht="15" x14ac:dyDescent="0.2">
      <c r="L217" s="16"/>
      <c r="M217" s="16"/>
      <c r="N217" s="18"/>
      <c r="O217" s="16"/>
      <c r="P217" s="16"/>
      <c r="Q217" s="16"/>
      <c r="R217" s="16"/>
      <c r="S217" s="16"/>
      <c r="T217" s="16"/>
      <c r="U217" s="16"/>
      <c r="V217" s="16"/>
      <c r="W217" s="16" t="s">
        <v>215</v>
      </c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1"/>
    </row>
    <row r="218" spans="1:35" ht="15" x14ac:dyDescent="0.2">
      <c r="L218" s="16"/>
      <c r="M218" s="16"/>
      <c r="N218" s="18"/>
      <c r="O218" s="16"/>
      <c r="P218" s="16"/>
      <c r="Q218" s="16"/>
      <c r="R218" s="16"/>
      <c r="S218" s="16"/>
      <c r="T218" s="16"/>
      <c r="U218" s="16"/>
      <c r="V218" s="16"/>
      <c r="W218" s="16" t="s">
        <v>216</v>
      </c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1"/>
    </row>
    <row r="219" spans="1:35" ht="15" x14ac:dyDescent="0.2">
      <c r="L219" s="16"/>
      <c r="M219" s="16"/>
      <c r="N219" s="18"/>
      <c r="O219" s="16"/>
      <c r="P219" s="16"/>
      <c r="Q219" s="16"/>
      <c r="R219" s="16"/>
      <c r="S219" s="16"/>
      <c r="T219" s="16"/>
      <c r="U219" s="16"/>
      <c r="V219" s="16"/>
      <c r="W219" s="16" t="s">
        <v>214</v>
      </c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1"/>
    </row>
    <row r="220" spans="1:35" ht="15" x14ac:dyDescent="0.2">
      <c r="L220" s="16"/>
      <c r="M220" s="16"/>
      <c r="N220" s="18"/>
      <c r="O220" s="16"/>
      <c r="P220" s="16"/>
      <c r="Q220" s="16"/>
      <c r="R220" s="16"/>
      <c r="S220" s="16"/>
      <c r="T220" s="16"/>
      <c r="U220" s="16"/>
      <c r="V220" s="16"/>
      <c r="W220" s="16" t="s">
        <v>217</v>
      </c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1"/>
    </row>
    <row r="221" spans="1:35" ht="15" x14ac:dyDescent="0.2">
      <c r="L221" s="16"/>
      <c r="M221" s="16"/>
      <c r="N221" s="18"/>
      <c r="O221" s="16"/>
      <c r="P221" s="16"/>
      <c r="Q221" s="16"/>
      <c r="R221" s="16"/>
      <c r="S221" s="16"/>
      <c r="T221" s="16"/>
      <c r="U221" s="16"/>
      <c r="V221" s="16"/>
      <c r="W221" s="16" t="s">
        <v>218</v>
      </c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1"/>
    </row>
    <row r="222" spans="1:35" ht="15" x14ac:dyDescent="0.2">
      <c r="L222" s="16"/>
      <c r="M222" s="16"/>
      <c r="N222" s="18"/>
      <c r="O222" s="16"/>
      <c r="P222" s="16"/>
      <c r="Q222" s="16"/>
      <c r="R222" s="16"/>
      <c r="S222" s="16"/>
      <c r="T222" s="16"/>
      <c r="U222" s="16"/>
      <c r="V222" s="16"/>
      <c r="W222" s="16" t="s">
        <v>676</v>
      </c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1"/>
    </row>
    <row r="223" spans="1:35" ht="1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17"/>
      <c r="M223" s="17"/>
      <c r="N223" s="32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33"/>
      <c r="AI223" s="11"/>
    </row>
    <row r="224" spans="1:35" ht="15" x14ac:dyDescent="0.2">
      <c r="H224" s="22"/>
      <c r="I224" s="22"/>
      <c r="J224" s="22"/>
      <c r="K224" s="16" t="s">
        <v>484</v>
      </c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 t="s">
        <v>485</v>
      </c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1"/>
    </row>
    <row r="225" spans="1:35" ht="15.75" x14ac:dyDescent="0.25">
      <c r="B225" s="41"/>
      <c r="C225" s="34">
        <f>C129+10</f>
        <v>40</v>
      </c>
      <c r="D225" s="38">
        <f>G129</f>
        <v>42579</v>
      </c>
      <c r="E225" s="35">
        <v>3</v>
      </c>
      <c r="F225" s="26"/>
      <c r="G225" s="36">
        <f>D225+E225</f>
        <v>42582</v>
      </c>
      <c r="H225" s="39" t="s">
        <v>219</v>
      </c>
      <c r="I225" s="22"/>
      <c r="J225" s="22"/>
      <c r="K225" s="16" t="s">
        <v>647</v>
      </c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 t="s">
        <v>654</v>
      </c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1"/>
    </row>
    <row r="226" spans="1:35" ht="15.75" x14ac:dyDescent="0.25">
      <c r="H226" s="39" t="s">
        <v>220</v>
      </c>
      <c r="I226" s="39"/>
      <c r="J226" s="39"/>
      <c r="K226" s="16" t="s">
        <v>648</v>
      </c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 t="s">
        <v>655</v>
      </c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1"/>
    </row>
    <row r="227" spans="1:35" ht="15.75" x14ac:dyDescent="0.25">
      <c r="H227" s="39" t="s">
        <v>221</v>
      </c>
      <c r="I227" s="39"/>
      <c r="J227" s="39"/>
      <c r="K227" s="16" t="s">
        <v>650</v>
      </c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 t="s">
        <v>656</v>
      </c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1"/>
    </row>
    <row r="228" spans="1:35" ht="15.75" x14ac:dyDescent="0.25">
      <c r="H228" s="39"/>
      <c r="I228" s="39"/>
      <c r="J228" s="39"/>
      <c r="K228" s="16" t="s">
        <v>651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 t="s">
        <v>657</v>
      </c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1"/>
    </row>
    <row r="229" spans="1:35" ht="15" x14ac:dyDescent="0.2"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1"/>
    </row>
    <row r="230" spans="1:35" ht="15" x14ac:dyDescent="0.2">
      <c r="K230" s="16" t="s">
        <v>649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1"/>
    </row>
    <row r="231" spans="1:35" ht="15" x14ac:dyDescent="0.2">
      <c r="K231" s="16" t="s">
        <v>652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1"/>
    </row>
    <row r="232" spans="1:35" ht="15" x14ac:dyDescent="0.2">
      <c r="K232" s="16" t="s">
        <v>653</v>
      </c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1"/>
    </row>
    <row r="233" spans="1:35" ht="1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17"/>
      <c r="M233" s="17"/>
      <c r="N233" s="32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33"/>
      <c r="AI233" s="11"/>
    </row>
    <row r="234" spans="1:35" ht="15" x14ac:dyDescent="0.2">
      <c r="H234" s="22"/>
      <c r="I234" s="22"/>
      <c r="J234" s="22"/>
      <c r="K234" s="16" t="s">
        <v>484</v>
      </c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 t="s">
        <v>485</v>
      </c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1"/>
    </row>
    <row r="235" spans="1:35" ht="15.75" x14ac:dyDescent="0.25">
      <c r="B235" s="41"/>
      <c r="C235" s="34">
        <f>C225+10</f>
        <v>50</v>
      </c>
      <c r="D235" s="38">
        <f>G225</f>
        <v>42582</v>
      </c>
      <c r="E235" s="35">
        <v>21</v>
      </c>
      <c r="F235" s="26"/>
      <c r="G235" s="36">
        <f>D235+E235</f>
        <v>42603</v>
      </c>
      <c r="H235" s="39" t="s">
        <v>242</v>
      </c>
      <c r="I235" s="22"/>
      <c r="J235" s="22"/>
      <c r="K235" s="16" t="s">
        <v>637</v>
      </c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 t="s">
        <v>243</v>
      </c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1"/>
    </row>
    <row r="236" spans="1:35" ht="15.75" x14ac:dyDescent="0.25">
      <c r="H236" s="39"/>
      <c r="I236" s="39"/>
      <c r="J236" s="39"/>
      <c r="K236" s="16" t="s">
        <v>638</v>
      </c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 t="s">
        <v>244</v>
      </c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1"/>
    </row>
    <row r="237" spans="1:35" ht="15" x14ac:dyDescent="0.2">
      <c r="K237" s="16" t="s">
        <v>639</v>
      </c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 t="s">
        <v>645</v>
      </c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1"/>
    </row>
    <row r="238" spans="1:35" ht="15" x14ac:dyDescent="0.2">
      <c r="K238" s="16" t="s">
        <v>640</v>
      </c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 t="s">
        <v>646</v>
      </c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1"/>
    </row>
    <row r="239" spans="1:35" ht="15" x14ac:dyDescent="0.2">
      <c r="K239" s="16" t="s">
        <v>641</v>
      </c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 t="s">
        <v>245</v>
      </c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1"/>
    </row>
    <row r="240" spans="1:35" ht="15" x14ac:dyDescent="0.2">
      <c r="K240" s="16" t="s">
        <v>642</v>
      </c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 t="s">
        <v>246</v>
      </c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1"/>
    </row>
    <row r="241" spans="10:35" ht="15" x14ac:dyDescent="0.2">
      <c r="K241" s="16" t="s">
        <v>643</v>
      </c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1"/>
    </row>
    <row r="242" spans="10:35" ht="15" x14ac:dyDescent="0.2">
      <c r="K242" s="16" t="s">
        <v>644</v>
      </c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 t="s">
        <v>247</v>
      </c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1"/>
    </row>
    <row r="243" spans="10:35" ht="15" x14ac:dyDescent="0.2">
      <c r="J243" s="16"/>
      <c r="K243" s="16" t="s">
        <v>628</v>
      </c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 t="s">
        <v>248</v>
      </c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1"/>
    </row>
    <row r="244" spans="10:35" ht="15" x14ac:dyDescent="0.2"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1"/>
    </row>
    <row r="245" spans="10:35" ht="15" x14ac:dyDescent="0.2">
      <c r="J245" s="16"/>
      <c r="K245" s="16" t="s">
        <v>630</v>
      </c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 t="s">
        <v>336</v>
      </c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1"/>
    </row>
    <row r="246" spans="10:35" ht="15" x14ac:dyDescent="0.2">
      <c r="J246" s="16"/>
      <c r="K246" s="16" t="s">
        <v>631</v>
      </c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 t="s">
        <v>337</v>
      </c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1"/>
    </row>
    <row r="247" spans="10:35" ht="15" x14ac:dyDescent="0.2">
      <c r="J247" s="16"/>
      <c r="K247" s="16" t="s">
        <v>632</v>
      </c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1"/>
    </row>
    <row r="248" spans="10:35" ht="15" x14ac:dyDescent="0.2">
      <c r="J248" s="16"/>
      <c r="K248" s="16" t="s">
        <v>629</v>
      </c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 t="s">
        <v>338</v>
      </c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1"/>
    </row>
    <row r="249" spans="10:35" ht="15" x14ac:dyDescent="0.2">
      <c r="J249" s="16"/>
      <c r="K249" s="16" t="s">
        <v>633</v>
      </c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 t="s">
        <v>339</v>
      </c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1"/>
    </row>
    <row r="250" spans="10:35" ht="15" x14ac:dyDescent="0.2">
      <c r="J250" s="16"/>
      <c r="K250" s="16" t="s">
        <v>634</v>
      </c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 t="s">
        <v>340</v>
      </c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1"/>
    </row>
    <row r="251" spans="10:35" ht="15" x14ac:dyDescent="0.2">
      <c r="J251" s="16"/>
      <c r="K251" s="16" t="s">
        <v>635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 t="s">
        <v>341</v>
      </c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1"/>
    </row>
    <row r="252" spans="10:35" ht="15" x14ac:dyDescent="0.2">
      <c r="J252" s="16"/>
      <c r="K252" s="16" t="s">
        <v>636</v>
      </c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 t="s">
        <v>342</v>
      </c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1"/>
    </row>
    <row r="253" spans="10:35" ht="15" x14ac:dyDescent="0.2"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 t="s">
        <v>343</v>
      </c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1"/>
    </row>
    <row r="254" spans="10:35" ht="15" x14ac:dyDescent="0.2"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1"/>
    </row>
    <row r="255" spans="10:35" ht="15" x14ac:dyDescent="0.2"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 t="s">
        <v>425</v>
      </c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1"/>
    </row>
    <row r="256" spans="10:35" ht="15" x14ac:dyDescent="0.2"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 t="s">
        <v>426</v>
      </c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1"/>
    </row>
    <row r="257" spans="1:35" ht="15" x14ac:dyDescent="0.2"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 t="s">
        <v>427</v>
      </c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1"/>
    </row>
    <row r="258" spans="1:35" ht="15" x14ac:dyDescent="0.2"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 t="s">
        <v>428</v>
      </c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1"/>
    </row>
    <row r="259" spans="1:35" ht="15" x14ac:dyDescent="0.2"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 t="s">
        <v>429</v>
      </c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1"/>
    </row>
    <row r="260" spans="1:35" ht="1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17"/>
      <c r="M260" s="17"/>
      <c r="N260" s="32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33"/>
      <c r="AI260" s="11"/>
    </row>
    <row r="261" spans="1:35" ht="15" x14ac:dyDescent="0.2">
      <c r="H261" s="22"/>
      <c r="I261" s="22"/>
      <c r="J261" s="22"/>
      <c r="K261" s="16" t="s">
        <v>484</v>
      </c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 t="s">
        <v>485</v>
      </c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1"/>
    </row>
    <row r="262" spans="1:35" ht="15.75" x14ac:dyDescent="0.25">
      <c r="B262" s="41"/>
      <c r="C262" s="34">
        <f>C235+10</f>
        <v>60</v>
      </c>
      <c r="D262" s="38">
        <f>G235</f>
        <v>42603</v>
      </c>
      <c r="E262" s="35">
        <v>16</v>
      </c>
      <c r="F262" s="26"/>
      <c r="G262" s="36">
        <f>D262+E262</f>
        <v>42619</v>
      </c>
      <c r="H262" s="39" t="s">
        <v>229</v>
      </c>
      <c r="I262" s="22"/>
      <c r="J262" s="22"/>
      <c r="K262" s="16" t="s">
        <v>615</v>
      </c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 t="s">
        <v>269</v>
      </c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1"/>
    </row>
    <row r="263" spans="1:35" ht="15.75" x14ac:dyDescent="0.25">
      <c r="H263" s="39"/>
      <c r="I263" s="39"/>
      <c r="J263" s="39"/>
      <c r="K263" s="16" t="s">
        <v>616</v>
      </c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 t="s">
        <v>270</v>
      </c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1"/>
    </row>
    <row r="264" spans="1:35" ht="15" x14ac:dyDescent="0.2">
      <c r="D264" s="16"/>
      <c r="E264" s="16"/>
      <c r="F264" s="16"/>
      <c r="G264" s="16"/>
      <c r="H264" s="16"/>
      <c r="I264" s="16"/>
      <c r="J264" s="16"/>
      <c r="K264" s="16" t="s">
        <v>617</v>
      </c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 t="s">
        <v>230</v>
      </c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1"/>
    </row>
    <row r="265" spans="1:35" ht="15" x14ac:dyDescent="0.2">
      <c r="D265" s="16"/>
      <c r="E265" s="16"/>
      <c r="F265" s="16"/>
      <c r="G265" s="16"/>
      <c r="H265" s="16"/>
      <c r="I265" s="16"/>
      <c r="J265" s="16"/>
      <c r="K265" s="16" t="s">
        <v>618</v>
      </c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1"/>
    </row>
    <row r="266" spans="1:35" ht="15" x14ac:dyDescent="0.2">
      <c r="D266" s="16"/>
      <c r="E266" s="16"/>
      <c r="F266" s="16"/>
      <c r="G266" s="16"/>
      <c r="H266" s="16"/>
      <c r="I266" s="16"/>
      <c r="J266" s="16"/>
      <c r="K266" s="16" t="s">
        <v>619</v>
      </c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 t="s">
        <v>231</v>
      </c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1"/>
    </row>
    <row r="267" spans="1:35" ht="15" x14ac:dyDescent="0.2">
      <c r="D267" s="16"/>
      <c r="E267" s="16"/>
      <c r="F267" s="16"/>
      <c r="G267" s="16"/>
      <c r="H267" s="16"/>
      <c r="I267" s="16"/>
      <c r="J267" s="16"/>
      <c r="K267" s="16" t="s">
        <v>620</v>
      </c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 t="s">
        <v>232</v>
      </c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1"/>
    </row>
    <row r="268" spans="1:35" ht="15" x14ac:dyDescent="0.2">
      <c r="D268" s="16"/>
      <c r="E268" s="16"/>
      <c r="F268" s="16"/>
      <c r="G268" s="16"/>
      <c r="H268" s="16"/>
      <c r="I268" s="16"/>
      <c r="J268" s="16"/>
      <c r="K268" s="16" t="s">
        <v>621</v>
      </c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1"/>
    </row>
    <row r="269" spans="1:35" ht="15" x14ac:dyDescent="0.2">
      <c r="D269" s="16"/>
      <c r="E269" s="16"/>
      <c r="F269" s="16"/>
      <c r="G269" s="16"/>
      <c r="H269" s="16"/>
      <c r="I269" s="16"/>
      <c r="J269" s="16"/>
      <c r="K269" s="16" t="s">
        <v>622</v>
      </c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 t="s">
        <v>267</v>
      </c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1"/>
    </row>
    <row r="270" spans="1:35" ht="15" x14ac:dyDescent="0.2">
      <c r="D270" s="16"/>
      <c r="E270" s="16"/>
      <c r="F270" s="16"/>
      <c r="G270" s="16"/>
      <c r="H270" s="16"/>
      <c r="I270" s="16"/>
      <c r="J270" s="16"/>
      <c r="K270" s="16" t="s">
        <v>623</v>
      </c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 t="s">
        <v>268</v>
      </c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1"/>
    </row>
    <row r="271" spans="1:35" ht="15" x14ac:dyDescent="0.2">
      <c r="D271" s="16"/>
      <c r="E271" s="16"/>
      <c r="F271" s="16"/>
      <c r="G271" s="16"/>
      <c r="H271" s="16"/>
      <c r="I271" s="16"/>
      <c r="J271" s="16"/>
      <c r="K271" s="16" t="s">
        <v>624</v>
      </c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1"/>
    </row>
    <row r="272" spans="1:35" ht="15" x14ac:dyDescent="0.2">
      <c r="D272" s="16"/>
      <c r="E272" s="16"/>
      <c r="F272" s="16"/>
      <c r="G272" s="16"/>
      <c r="H272" s="16"/>
      <c r="I272" s="16"/>
      <c r="J272" s="16"/>
      <c r="K272" s="16" t="s">
        <v>625</v>
      </c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 t="s">
        <v>233</v>
      </c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1"/>
    </row>
    <row r="273" spans="1:35" ht="15" x14ac:dyDescent="0.2">
      <c r="D273" s="16"/>
      <c r="E273" s="16"/>
      <c r="F273" s="16"/>
      <c r="G273" s="16"/>
      <c r="H273" s="16"/>
      <c r="I273" s="16"/>
      <c r="J273" s="16"/>
      <c r="K273" s="16" t="s">
        <v>626</v>
      </c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1"/>
    </row>
    <row r="274" spans="1:35" ht="15" x14ac:dyDescent="0.2">
      <c r="D274" s="16"/>
      <c r="E274" s="16"/>
      <c r="F274" s="16"/>
      <c r="G274" s="16"/>
      <c r="H274" s="16"/>
      <c r="I274" s="16"/>
      <c r="J274" s="16"/>
      <c r="K274" s="16" t="s">
        <v>627</v>
      </c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 t="s">
        <v>234</v>
      </c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1"/>
    </row>
    <row r="275" spans="1:35" ht="15" x14ac:dyDescent="0.2"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 t="s">
        <v>265</v>
      </c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1"/>
    </row>
    <row r="276" spans="1:35" ht="15" x14ac:dyDescent="0.2"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 t="s">
        <v>266</v>
      </c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1"/>
    </row>
    <row r="277" spans="1:35" ht="15" x14ac:dyDescent="0.2"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1"/>
    </row>
    <row r="278" spans="1:35" ht="15" x14ac:dyDescent="0.2"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 t="s">
        <v>258</v>
      </c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1"/>
    </row>
    <row r="279" spans="1:35" ht="15" x14ac:dyDescent="0.2"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 t="s">
        <v>259</v>
      </c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1"/>
    </row>
    <row r="280" spans="1:35" ht="15" x14ac:dyDescent="0.2"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 t="s">
        <v>260</v>
      </c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1"/>
    </row>
    <row r="281" spans="1:35" ht="15" x14ac:dyDescent="0.2"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 t="s">
        <v>261</v>
      </c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1"/>
    </row>
    <row r="282" spans="1:35" ht="15" x14ac:dyDescent="0.2">
      <c r="L282" s="16"/>
      <c r="M282" s="16"/>
      <c r="N282" s="18"/>
      <c r="O282" s="16"/>
      <c r="P282" s="16"/>
      <c r="Q282" s="16"/>
      <c r="R282" s="16"/>
      <c r="S282" s="16"/>
      <c r="T282" s="16"/>
      <c r="U282" s="16"/>
      <c r="V282" s="16"/>
      <c r="W282" s="16" t="s">
        <v>262</v>
      </c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1"/>
    </row>
    <row r="283" spans="1:35" ht="15" x14ac:dyDescent="0.2">
      <c r="L283" s="16"/>
      <c r="M283" s="16"/>
      <c r="N283" s="18"/>
      <c r="O283" s="16"/>
      <c r="P283" s="16"/>
      <c r="Q283" s="16"/>
      <c r="R283" s="16"/>
      <c r="S283" s="16"/>
      <c r="T283" s="16"/>
      <c r="U283" s="16"/>
      <c r="V283" s="16"/>
      <c r="W283" s="16" t="s">
        <v>263</v>
      </c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1"/>
    </row>
    <row r="284" spans="1:35" ht="15" x14ac:dyDescent="0.2">
      <c r="L284" s="16"/>
      <c r="M284" s="16"/>
      <c r="N284" s="18"/>
      <c r="O284" s="16"/>
      <c r="P284" s="16"/>
      <c r="Q284" s="16"/>
      <c r="R284" s="16"/>
      <c r="S284" s="16"/>
      <c r="T284" s="16"/>
      <c r="U284" s="16"/>
      <c r="V284" s="16"/>
      <c r="W284" s="16" t="s">
        <v>264</v>
      </c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1"/>
    </row>
    <row r="285" spans="1:35" ht="15" x14ac:dyDescent="0.2">
      <c r="L285" s="16"/>
      <c r="M285" s="16"/>
      <c r="N285" s="18"/>
      <c r="O285" s="16"/>
      <c r="P285" s="16"/>
      <c r="Q285" s="16"/>
      <c r="R285" s="16"/>
      <c r="S285" s="16"/>
      <c r="T285" s="16"/>
      <c r="U285" s="16"/>
      <c r="V285" s="16"/>
      <c r="W285" s="16" t="s">
        <v>235</v>
      </c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1"/>
    </row>
    <row r="286" spans="1:35" ht="1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7"/>
      <c r="M286" s="17"/>
      <c r="N286" s="32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33"/>
      <c r="AI286" s="11"/>
    </row>
    <row r="287" spans="1:35" ht="15" x14ac:dyDescent="0.2">
      <c r="H287" s="22"/>
      <c r="I287" s="22"/>
      <c r="J287" s="22"/>
      <c r="K287" s="16" t="s">
        <v>484</v>
      </c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 t="s">
        <v>485</v>
      </c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1"/>
    </row>
    <row r="288" spans="1:35" ht="15.75" x14ac:dyDescent="0.25">
      <c r="B288" s="41"/>
      <c r="C288" s="34">
        <f>C262+10</f>
        <v>70</v>
      </c>
      <c r="D288" s="38">
        <f>G262</f>
        <v>42619</v>
      </c>
      <c r="E288" s="35">
        <v>2</v>
      </c>
      <c r="F288" s="26"/>
      <c r="G288" s="36">
        <f>D288+E288</f>
        <v>42621</v>
      </c>
      <c r="H288" s="39" t="s">
        <v>249</v>
      </c>
      <c r="I288" s="22"/>
      <c r="J288" s="22"/>
      <c r="K288" s="16" t="s">
        <v>250</v>
      </c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 t="s">
        <v>611</v>
      </c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1"/>
    </row>
    <row r="289" spans="1:35" ht="15.75" x14ac:dyDescent="0.25">
      <c r="H289" s="39"/>
      <c r="I289" s="39"/>
      <c r="J289" s="39"/>
      <c r="K289" s="16" t="s">
        <v>603</v>
      </c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40" t="s">
        <v>612</v>
      </c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1"/>
    </row>
    <row r="290" spans="1:35" ht="15" x14ac:dyDescent="0.2">
      <c r="K290" s="16" t="s">
        <v>604</v>
      </c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1"/>
    </row>
    <row r="291" spans="1:35" ht="15" x14ac:dyDescent="0.2">
      <c r="K291" s="16" t="s">
        <v>605</v>
      </c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1"/>
    </row>
    <row r="292" spans="1:35" ht="15" x14ac:dyDescent="0.2">
      <c r="K292" s="16" t="s">
        <v>606</v>
      </c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1"/>
    </row>
    <row r="293" spans="1:35" ht="15" x14ac:dyDescent="0.2">
      <c r="K293" s="16" t="s">
        <v>607</v>
      </c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1"/>
    </row>
    <row r="294" spans="1:35" ht="15" x14ac:dyDescent="0.2">
      <c r="K294" s="16" t="s">
        <v>608</v>
      </c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1"/>
    </row>
    <row r="295" spans="1:35" ht="15" x14ac:dyDescent="0.2">
      <c r="K295" s="16" t="s">
        <v>609</v>
      </c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1"/>
    </row>
    <row r="296" spans="1:35" ht="15" x14ac:dyDescent="0.2">
      <c r="K296" s="16" t="s">
        <v>610</v>
      </c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1"/>
    </row>
    <row r="297" spans="1:35" ht="15" x14ac:dyDescent="0.2">
      <c r="K297" s="16" t="s">
        <v>613</v>
      </c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1"/>
    </row>
    <row r="298" spans="1:35" ht="15.75" x14ac:dyDescent="0.25">
      <c r="K298" s="40" t="s">
        <v>614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1"/>
    </row>
    <row r="299" spans="1:35" ht="1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17"/>
      <c r="M299" s="17"/>
      <c r="N299" s="32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33"/>
      <c r="AI299" s="11"/>
    </row>
    <row r="300" spans="1:35" ht="15" x14ac:dyDescent="0.2">
      <c r="H300" s="22"/>
      <c r="I300" s="22"/>
      <c r="J300" s="22"/>
      <c r="K300" s="16" t="s">
        <v>484</v>
      </c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 t="s">
        <v>485</v>
      </c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1"/>
    </row>
    <row r="301" spans="1:35" ht="15.75" x14ac:dyDescent="0.25">
      <c r="B301" s="41"/>
      <c r="C301" s="34">
        <f>C288+10</f>
        <v>80</v>
      </c>
      <c r="D301" s="38">
        <f>G288</f>
        <v>42621</v>
      </c>
      <c r="E301" s="35">
        <v>30</v>
      </c>
      <c r="F301" s="26"/>
      <c r="G301" s="36">
        <f>D301+E301</f>
        <v>42651</v>
      </c>
      <c r="H301" s="39" t="s">
        <v>251</v>
      </c>
      <c r="I301" s="22"/>
      <c r="J301" s="22"/>
      <c r="K301" s="16" t="s">
        <v>601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 t="s">
        <v>252</v>
      </c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1"/>
    </row>
    <row r="302" spans="1:35" ht="15.75" x14ac:dyDescent="0.25">
      <c r="H302" s="39"/>
      <c r="I302" s="39"/>
      <c r="J302" s="39"/>
      <c r="K302" s="16" t="s">
        <v>602</v>
      </c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 t="s">
        <v>253</v>
      </c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1"/>
    </row>
    <row r="303" spans="1:35" ht="15" x14ac:dyDescent="0.2"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 t="s">
        <v>254</v>
      </c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1"/>
    </row>
    <row r="304" spans="1:35" ht="15" x14ac:dyDescent="0.2"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 t="s">
        <v>255</v>
      </c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1"/>
    </row>
    <row r="305" spans="1:35" ht="15" x14ac:dyDescent="0.2"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 t="s">
        <v>256</v>
      </c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1"/>
    </row>
    <row r="306" spans="1:35" ht="15" x14ac:dyDescent="0.2"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 t="s">
        <v>257</v>
      </c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1"/>
    </row>
    <row r="307" spans="1:35" ht="1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17"/>
      <c r="M307" s="17"/>
      <c r="N307" s="32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33"/>
      <c r="AI307" s="11"/>
    </row>
    <row r="308" spans="1:35" ht="15" x14ac:dyDescent="0.2">
      <c r="H308" s="22"/>
      <c r="I308" s="22"/>
      <c r="J308" s="22"/>
      <c r="K308" s="16" t="s">
        <v>484</v>
      </c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 t="s">
        <v>485</v>
      </c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1"/>
    </row>
    <row r="309" spans="1:35" ht="15.75" x14ac:dyDescent="0.25">
      <c r="B309" s="41"/>
      <c r="C309" s="34">
        <f>C301+10</f>
        <v>90</v>
      </c>
      <c r="D309" s="38">
        <f>G301</f>
        <v>42651</v>
      </c>
      <c r="E309" s="35">
        <v>1</v>
      </c>
      <c r="F309" s="26"/>
      <c r="G309" s="36">
        <f>D309+E309</f>
        <v>42652</v>
      </c>
      <c r="H309" s="39" t="s">
        <v>271</v>
      </c>
      <c r="I309" s="22"/>
      <c r="J309" s="22"/>
      <c r="K309" s="16" t="s">
        <v>595</v>
      </c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 t="s">
        <v>272</v>
      </c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1"/>
    </row>
    <row r="310" spans="1:35" ht="15.75" x14ac:dyDescent="0.25">
      <c r="H310" s="39"/>
      <c r="I310" s="39"/>
      <c r="J310" s="39"/>
      <c r="K310" s="16" t="s">
        <v>596</v>
      </c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 t="s">
        <v>273</v>
      </c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1"/>
    </row>
    <row r="311" spans="1:35" ht="15" x14ac:dyDescent="0.2">
      <c r="H311" s="16"/>
      <c r="I311" s="16"/>
      <c r="J311" s="16"/>
      <c r="K311" s="16" t="s">
        <v>597</v>
      </c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 t="s">
        <v>274</v>
      </c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1"/>
    </row>
    <row r="312" spans="1:35" ht="15" x14ac:dyDescent="0.2">
      <c r="H312" s="16"/>
      <c r="I312" s="16"/>
      <c r="J312" s="16"/>
      <c r="K312" s="16" t="s">
        <v>598</v>
      </c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 t="s">
        <v>275</v>
      </c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1"/>
    </row>
    <row r="313" spans="1:35" ht="15" x14ac:dyDescent="0.2"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 t="s">
        <v>276</v>
      </c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1"/>
    </row>
    <row r="314" spans="1:35" ht="15" x14ac:dyDescent="0.2"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 t="s">
        <v>277</v>
      </c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1"/>
    </row>
    <row r="315" spans="1:35" ht="15" x14ac:dyDescent="0.2"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 t="s">
        <v>278</v>
      </c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1"/>
    </row>
    <row r="316" spans="1:35" ht="15" x14ac:dyDescent="0.2"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 t="s">
        <v>279</v>
      </c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1"/>
    </row>
    <row r="317" spans="1:35" ht="15" x14ac:dyDescent="0.2"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 t="s">
        <v>280</v>
      </c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1"/>
    </row>
    <row r="318" spans="1:35" ht="15" x14ac:dyDescent="0.2"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 t="s">
        <v>281</v>
      </c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1"/>
    </row>
    <row r="319" spans="1:35" ht="15" x14ac:dyDescent="0.2"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 t="s">
        <v>599</v>
      </c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1"/>
    </row>
    <row r="320" spans="1:35" ht="15" x14ac:dyDescent="0.2">
      <c r="L320" s="16"/>
      <c r="M320" s="16"/>
      <c r="N320" s="18"/>
      <c r="O320" s="16"/>
      <c r="P320" s="16"/>
      <c r="Q320" s="16"/>
      <c r="R320" s="16"/>
      <c r="S320" s="16"/>
      <c r="T320" s="16"/>
      <c r="U320" s="16"/>
      <c r="V320" s="16"/>
      <c r="W320" s="16" t="s">
        <v>600</v>
      </c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1"/>
    </row>
    <row r="321" spans="1:35" ht="1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17"/>
      <c r="M321" s="17"/>
      <c r="N321" s="32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33"/>
      <c r="AI321" s="11"/>
    </row>
    <row r="322" spans="1:35" ht="15" x14ac:dyDescent="0.2">
      <c r="H322" s="22"/>
      <c r="I322" s="22"/>
      <c r="J322" s="22"/>
      <c r="K322" s="16" t="s">
        <v>484</v>
      </c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 t="s">
        <v>485</v>
      </c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1"/>
    </row>
    <row r="323" spans="1:35" ht="15.75" x14ac:dyDescent="0.25">
      <c r="B323" s="41"/>
      <c r="C323" s="34">
        <f>C309+10</f>
        <v>100</v>
      </c>
      <c r="D323" s="38">
        <f>G309</f>
        <v>42652</v>
      </c>
      <c r="E323" s="35">
        <v>1</v>
      </c>
      <c r="F323" s="26"/>
      <c r="G323" s="36">
        <f>D323+E323</f>
        <v>42653</v>
      </c>
      <c r="H323" s="39" t="s">
        <v>282</v>
      </c>
      <c r="I323" s="22"/>
      <c r="J323" s="22"/>
      <c r="K323" s="16" t="s">
        <v>588</v>
      </c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 t="s">
        <v>283</v>
      </c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1"/>
    </row>
    <row r="324" spans="1:35" ht="15.75" x14ac:dyDescent="0.25">
      <c r="H324" s="39"/>
      <c r="I324" s="39"/>
      <c r="J324" s="39"/>
      <c r="K324" s="16" t="s">
        <v>589</v>
      </c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 t="s">
        <v>284</v>
      </c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1"/>
    </row>
    <row r="325" spans="1:35" ht="15" x14ac:dyDescent="0.2">
      <c r="H325" s="16"/>
      <c r="I325" s="16"/>
      <c r="J325" s="16"/>
      <c r="K325" s="16" t="s">
        <v>590</v>
      </c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 t="s">
        <v>285</v>
      </c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1"/>
    </row>
    <row r="326" spans="1:35" ht="15" x14ac:dyDescent="0.2">
      <c r="H326" s="16"/>
      <c r="I326" s="16"/>
      <c r="J326" s="16"/>
      <c r="K326" s="16" t="s">
        <v>591</v>
      </c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1"/>
    </row>
    <row r="327" spans="1:35" ht="15" x14ac:dyDescent="0.2">
      <c r="H327" s="16"/>
      <c r="I327" s="16"/>
      <c r="J327" s="16"/>
      <c r="K327" s="16" t="s">
        <v>592</v>
      </c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1"/>
    </row>
    <row r="328" spans="1:35" ht="15" x14ac:dyDescent="0.2">
      <c r="H328" s="16"/>
      <c r="I328" s="16"/>
      <c r="J328" s="16"/>
      <c r="K328" s="16" t="s">
        <v>593</v>
      </c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1"/>
    </row>
    <row r="329" spans="1:35" ht="15" x14ac:dyDescent="0.2">
      <c r="H329" s="16"/>
      <c r="I329" s="16"/>
      <c r="J329" s="16"/>
      <c r="K329" s="16" t="s">
        <v>594</v>
      </c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1"/>
    </row>
    <row r="330" spans="1:35" ht="1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17"/>
      <c r="M330" s="17"/>
      <c r="N330" s="32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33"/>
      <c r="AI330" s="11"/>
    </row>
    <row r="331" spans="1:35" ht="15" x14ac:dyDescent="0.2">
      <c r="H331" s="22"/>
      <c r="I331" s="22"/>
      <c r="J331" s="22"/>
      <c r="K331" s="16" t="s">
        <v>484</v>
      </c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 t="s">
        <v>485</v>
      </c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1"/>
    </row>
    <row r="332" spans="1:35" ht="15.75" x14ac:dyDescent="0.25">
      <c r="B332" s="41"/>
      <c r="C332" s="34">
        <f>C323+10</f>
        <v>110</v>
      </c>
      <c r="D332" s="38">
        <f>G323</f>
        <v>42653</v>
      </c>
      <c r="E332" s="35">
        <v>1</v>
      </c>
      <c r="F332" s="26"/>
      <c r="G332" s="36">
        <f>D332+E332</f>
        <v>42654</v>
      </c>
      <c r="H332" s="39" t="s">
        <v>286</v>
      </c>
      <c r="I332" s="22"/>
      <c r="J332" s="22"/>
      <c r="K332" s="16" t="s">
        <v>571</v>
      </c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 t="s">
        <v>287</v>
      </c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1"/>
    </row>
    <row r="333" spans="1:35" ht="15.75" x14ac:dyDescent="0.25">
      <c r="H333" s="39"/>
      <c r="I333" s="39"/>
      <c r="J333" s="39"/>
      <c r="K333" s="16" t="s">
        <v>572</v>
      </c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 t="s">
        <v>288</v>
      </c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1"/>
    </row>
    <row r="334" spans="1:35" ht="15" x14ac:dyDescent="0.2">
      <c r="J334" s="16"/>
      <c r="K334" s="16" t="s">
        <v>573</v>
      </c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 t="s">
        <v>289</v>
      </c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1"/>
    </row>
    <row r="335" spans="1:35" ht="15" x14ac:dyDescent="0.2">
      <c r="J335" s="16"/>
      <c r="K335" s="16" t="s">
        <v>580</v>
      </c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 t="s">
        <v>290</v>
      </c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1"/>
    </row>
    <row r="336" spans="1:35" ht="15" x14ac:dyDescent="0.2">
      <c r="J336" s="16"/>
      <c r="K336" s="16" t="s">
        <v>581</v>
      </c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 t="s">
        <v>566</v>
      </c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1"/>
    </row>
    <row r="337" spans="1:35" ht="15" x14ac:dyDescent="0.2"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 t="s">
        <v>567</v>
      </c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1"/>
    </row>
    <row r="338" spans="1:35" ht="15" x14ac:dyDescent="0.2"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 t="s">
        <v>569</v>
      </c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1"/>
    </row>
    <row r="339" spans="1:35" ht="15" x14ac:dyDescent="0.2"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 t="s">
        <v>570</v>
      </c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1"/>
    </row>
    <row r="340" spans="1:35" ht="15" x14ac:dyDescent="0.2"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 t="s">
        <v>568</v>
      </c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1"/>
    </row>
    <row r="341" spans="1:35" ht="15" x14ac:dyDescent="0.2"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1"/>
    </row>
    <row r="342" spans="1:35" ht="15" x14ac:dyDescent="0.2"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 t="s">
        <v>582</v>
      </c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1"/>
    </row>
    <row r="343" spans="1:35" ht="15" x14ac:dyDescent="0.2"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 t="s">
        <v>583</v>
      </c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1"/>
    </row>
    <row r="344" spans="1:35" ht="15" x14ac:dyDescent="0.2"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1"/>
    </row>
    <row r="345" spans="1:35" ht="15" x14ac:dyDescent="0.2"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 t="s">
        <v>574</v>
      </c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1"/>
    </row>
    <row r="346" spans="1:35" ht="15" x14ac:dyDescent="0.2"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 t="s">
        <v>575</v>
      </c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1"/>
    </row>
    <row r="347" spans="1:35" ht="15" x14ac:dyDescent="0.2"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 t="s">
        <v>576</v>
      </c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1"/>
    </row>
    <row r="348" spans="1:35" ht="15" x14ac:dyDescent="0.2"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 t="s">
        <v>577</v>
      </c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1"/>
    </row>
    <row r="349" spans="1:35" ht="15" x14ac:dyDescent="0.2"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 t="s">
        <v>578</v>
      </c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1"/>
    </row>
    <row r="350" spans="1:35" ht="15" x14ac:dyDescent="0.2"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 t="s">
        <v>579</v>
      </c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1"/>
    </row>
    <row r="351" spans="1:35" ht="1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17"/>
      <c r="M351" s="17"/>
      <c r="N351" s="32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33"/>
      <c r="AI351" s="11"/>
    </row>
    <row r="352" spans="1:35" ht="15" x14ac:dyDescent="0.2">
      <c r="H352" s="22"/>
      <c r="I352" s="22"/>
      <c r="J352" s="22"/>
      <c r="K352" s="16" t="s">
        <v>484</v>
      </c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 t="s">
        <v>485</v>
      </c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1"/>
    </row>
    <row r="353" spans="2:35" ht="15.75" x14ac:dyDescent="0.25">
      <c r="B353" s="41"/>
      <c r="C353" s="34">
        <f>C332+10</f>
        <v>120</v>
      </c>
      <c r="D353" s="38">
        <f>G332</f>
        <v>42654</v>
      </c>
      <c r="E353" s="35">
        <v>1</v>
      </c>
      <c r="F353" s="26"/>
      <c r="G353" s="36">
        <f>D353+E353</f>
        <v>42655</v>
      </c>
      <c r="H353" s="39" t="s">
        <v>291</v>
      </c>
      <c r="I353" s="22"/>
      <c r="J353" s="22"/>
      <c r="K353" s="16" t="s">
        <v>551</v>
      </c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 t="s">
        <v>293</v>
      </c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1"/>
    </row>
    <row r="354" spans="2:35" ht="15.75" x14ac:dyDescent="0.25">
      <c r="H354" s="39" t="s">
        <v>292</v>
      </c>
      <c r="I354" s="39"/>
      <c r="J354" s="39"/>
      <c r="K354" s="16" t="s">
        <v>552</v>
      </c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 t="s">
        <v>294</v>
      </c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1"/>
    </row>
    <row r="355" spans="2:35" ht="15.75" x14ac:dyDescent="0.25">
      <c r="H355" s="39"/>
      <c r="I355" s="39"/>
      <c r="J355" s="39"/>
      <c r="K355" s="16" t="s">
        <v>553</v>
      </c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 t="s">
        <v>295</v>
      </c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1"/>
    </row>
    <row r="356" spans="2:35" ht="15" x14ac:dyDescent="0.2">
      <c r="K356" s="16" t="s">
        <v>554</v>
      </c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 t="s">
        <v>296</v>
      </c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1"/>
    </row>
    <row r="357" spans="2:35" ht="15" x14ac:dyDescent="0.2">
      <c r="K357" s="16" t="s">
        <v>555</v>
      </c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 t="s">
        <v>557</v>
      </c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1"/>
    </row>
    <row r="358" spans="2:35" ht="15" x14ac:dyDescent="0.2">
      <c r="K358" s="16" t="s">
        <v>556</v>
      </c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 t="s">
        <v>558</v>
      </c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1"/>
    </row>
    <row r="359" spans="2:35" ht="15" x14ac:dyDescent="0.2">
      <c r="K359" s="16" t="s">
        <v>246</v>
      </c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 t="s">
        <v>297</v>
      </c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1"/>
    </row>
    <row r="360" spans="2:35" ht="15" x14ac:dyDescent="0.2"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 t="s">
        <v>298</v>
      </c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1"/>
    </row>
    <row r="361" spans="2:35" ht="15" x14ac:dyDescent="0.2">
      <c r="K361" s="16" t="s">
        <v>559</v>
      </c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 t="s">
        <v>299</v>
      </c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1"/>
    </row>
    <row r="362" spans="2:35" ht="15" x14ac:dyDescent="0.2">
      <c r="K362" s="16" t="s">
        <v>560</v>
      </c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 t="s">
        <v>300</v>
      </c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1"/>
    </row>
    <row r="363" spans="2:35" ht="15" x14ac:dyDescent="0.2">
      <c r="K363" s="16" t="s">
        <v>561</v>
      </c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 t="s">
        <v>301</v>
      </c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1"/>
    </row>
    <row r="364" spans="2:35" ht="15" x14ac:dyDescent="0.2">
      <c r="K364" s="16" t="s">
        <v>562</v>
      </c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 t="s">
        <v>302</v>
      </c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1"/>
    </row>
    <row r="365" spans="2:35" ht="15" x14ac:dyDescent="0.2">
      <c r="K365" s="16" t="s">
        <v>563</v>
      </c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 t="s">
        <v>303</v>
      </c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1"/>
    </row>
    <row r="366" spans="2:35" ht="15" x14ac:dyDescent="0.2">
      <c r="K366" s="16" t="s">
        <v>564</v>
      </c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 t="s">
        <v>304</v>
      </c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1"/>
    </row>
    <row r="367" spans="2:35" ht="15" x14ac:dyDescent="0.2">
      <c r="K367" s="16" t="s">
        <v>565</v>
      </c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1"/>
    </row>
    <row r="368" spans="2:35" ht="15" x14ac:dyDescent="0.2"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 t="s">
        <v>305</v>
      </c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1"/>
    </row>
    <row r="369" spans="1:35" ht="15" x14ac:dyDescent="0.2"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 t="s">
        <v>306</v>
      </c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1"/>
    </row>
    <row r="370" spans="1:35" ht="15" x14ac:dyDescent="0.2"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 t="s">
        <v>307</v>
      </c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1"/>
    </row>
    <row r="371" spans="1:35" ht="15" x14ac:dyDescent="0.2"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 t="s">
        <v>308</v>
      </c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1"/>
    </row>
    <row r="372" spans="1:35" ht="1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17"/>
      <c r="M372" s="17"/>
      <c r="N372" s="32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33"/>
      <c r="AI372" s="11"/>
    </row>
    <row r="373" spans="1:35" ht="15" x14ac:dyDescent="0.2">
      <c r="H373" s="22"/>
      <c r="I373" s="22"/>
      <c r="J373" s="22"/>
      <c r="K373" s="16" t="s">
        <v>484</v>
      </c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 t="s">
        <v>485</v>
      </c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1"/>
    </row>
    <row r="374" spans="1:35" ht="15.75" x14ac:dyDescent="0.25">
      <c r="B374" s="41"/>
      <c r="C374" s="34">
        <f>C353+10</f>
        <v>130</v>
      </c>
      <c r="D374" s="38">
        <f>G353</f>
        <v>42655</v>
      </c>
      <c r="E374" s="35">
        <v>30</v>
      </c>
      <c r="F374" s="26"/>
      <c r="G374" s="36">
        <f>D374+E374</f>
        <v>42685</v>
      </c>
      <c r="H374" s="39" t="s">
        <v>309</v>
      </c>
      <c r="I374" s="22"/>
      <c r="J374" s="22"/>
      <c r="K374" s="16" t="s">
        <v>311</v>
      </c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 t="s">
        <v>516</v>
      </c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1"/>
    </row>
    <row r="375" spans="1:35" ht="15.75" x14ac:dyDescent="0.25">
      <c r="H375" s="39" t="s">
        <v>310</v>
      </c>
      <c r="I375" s="39"/>
      <c r="J375" s="39"/>
      <c r="K375" s="16" t="s">
        <v>312</v>
      </c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 t="s">
        <v>517</v>
      </c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1"/>
    </row>
    <row r="376" spans="1:35" ht="15.75" x14ac:dyDescent="0.25">
      <c r="H376" s="39"/>
      <c r="I376" s="39"/>
      <c r="J376" s="39"/>
      <c r="K376" s="16" t="s">
        <v>313</v>
      </c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 t="s">
        <v>319</v>
      </c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1"/>
    </row>
    <row r="377" spans="1:35" ht="15" x14ac:dyDescent="0.2">
      <c r="K377" s="16" t="s">
        <v>314</v>
      </c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 t="s">
        <v>543</v>
      </c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1"/>
    </row>
    <row r="378" spans="1:35" ht="15" x14ac:dyDescent="0.2">
      <c r="K378" s="16" t="s">
        <v>315</v>
      </c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 t="s">
        <v>544</v>
      </c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1"/>
    </row>
    <row r="379" spans="1:35" ht="15" x14ac:dyDescent="0.2">
      <c r="K379" s="16" t="s">
        <v>316</v>
      </c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 t="s">
        <v>548</v>
      </c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1"/>
    </row>
    <row r="380" spans="1:35" ht="15" x14ac:dyDescent="0.2">
      <c r="K380" s="16" t="s">
        <v>317</v>
      </c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 t="s">
        <v>549</v>
      </c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1"/>
    </row>
    <row r="381" spans="1:35" ht="15" x14ac:dyDescent="0.2">
      <c r="K381" s="16" t="s">
        <v>318</v>
      </c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 t="s">
        <v>550</v>
      </c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1"/>
    </row>
    <row r="382" spans="1:35" ht="15" x14ac:dyDescent="0.2"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1"/>
    </row>
    <row r="383" spans="1:35" ht="15" x14ac:dyDescent="0.2">
      <c r="K383" s="16" t="s">
        <v>536</v>
      </c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 t="s">
        <v>518</v>
      </c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1"/>
    </row>
    <row r="384" spans="1:35" ht="15" x14ac:dyDescent="0.2">
      <c r="K384" s="16" t="s">
        <v>537</v>
      </c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 t="s">
        <v>519</v>
      </c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1"/>
    </row>
    <row r="385" spans="11:35" ht="15" x14ac:dyDescent="0.2"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 t="s">
        <v>520</v>
      </c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1"/>
    </row>
    <row r="386" spans="11:35" ht="15" x14ac:dyDescent="0.2"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 t="s">
        <v>521</v>
      </c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1"/>
    </row>
    <row r="387" spans="11:35" ht="15" x14ac:dyDescent="0.2"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 t="s">
        <v>522</v>
      </c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1"/>
    </row>
    <row r="388" spans="11:35" ht="15" x14ac:dyDescent="0.2"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 t="s">
        <v>523</v>
      </c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1"/>
    </row>
    <row r="389" spans="11:35" ht="15" x14ac:dyDescent="0.2">
      <c r="N389" s="3"/>
      <c r="R389" s="16"/>
      <c r="S389" s="16"/>
      <c r="T389" s="16"/>
      <c r="U389" s="16"/>
      <c r="V389" s="16"/>
      <c r="W389" s="16" t="s">
        <v>524</v>
      </c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1"/>
    </row>
    <row r="390" spans="11:35" ht="15" x14ac:dyDescent="0.2">
      <c r="N390" s="3"/>
      <c r="R390" s="16"/>
      <c r="S390" s="16"/>
      <c r="T390" s="16"/>
      <c r="U390" s="16"/>
      <c r="V390" s="16"/>
      <c r="W390" s="16" t="s">
        <v>525</v>
      </c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1"/>
    </row>
    <row r="391" spans="11:35" ht="15" x14ac:dyDescent="0.2"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 t="s">
        <v>526</v>
      </c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1"/>
    </row>
    <row r="392" spans="11:35" ht="15" x14ac:dyDescent="0.2"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 t="s">
        <v>320</v>
      </c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1"/>
    </row>
    <row r="393" spans="11:35" ht="15" x14ac:dyDescent="0.2"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1"/>
    </row>
    <row r="394" spans="11:35" ht="15" x14ac:dyDescent="0.2"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 t="s">
        <v>545</v>
      </c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1"/>
    </row>
    <row r="395" spans="11:35" ht="15" x14ac:dyDescent="0.2"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 t="s">
        <v>546</v>
      </c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1"/>
    </row>
    <row r="396" spans="11:35" ht="15" x14ac:dyDescent="0.2"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 t="s">
        <v>547</v>
      </c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1"/>
    </row>
    <row r="397" spans="11:35" ht="15" x14ac:dyDescent="0.2"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1"/>
    </row>
    <row r="398" spans="11:35" ht="15" x14ac:dyDescent="0.2"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 t="s">
        <v>527</v>
      </c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1"/>
    </row>
    <row r="399" spans="11:35" ht="15" x14ac:dyDescent="0.2"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 t="s">
        <v>528</v>
      </c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1"/>
    </row>
    <row r="400" spans="11:35" ht="15" x14ac:dyDescent="0.2"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 t="s">
        <v>529</v>
      </c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1"/>
    </row>
    <row r="401" spans="1:35" ht="15" x14ac:dyDescent="0.2"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 t="s">
        <v>530</v>
      </c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1"/>
    </row>
    <row r="402" spans="1:35" ht="15" x14ac:dyDescent="0.2"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 t="s">
        <v>531</v>
      </c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1"/>
    </row>
    <row r="403" spans="1:35" ht="15" x14ac:dyDescent="0.2"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 t="s">
        <v>532</v>
      </c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1"/>
    </row>
    <row r="404" spans="1:35" ht="15" x14ac:dyDescent="0.2"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1"/>
    </row>
    <row r="405" spans="1:35" ht="15" x14ac:dyDescent="0.2"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 t="s">
        <v>533</v>
      </c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1"/>
    </row>
    <row r="406" spans="1:35" ht="15" x14ac:dyDescent="0.2"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 t="s">
        <v>534</v>
      </c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1"/>
    </row>
    <row r="407" spans="1:35" ht="15" x14ac:dyDescent="0.2"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 t="s">
        <v>535</v>
      </c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1"/>
    </row>
    <row r="408" spans="1:35" ht="15" x14ac:dyDescent="0.2"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1"/>
    </row>
    <row r="409" spans="1:35" ht="15" x14ac:dyDescent="0.2"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3" t="s">
        <v>540</v>
      </c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1"/>
    </row>
    <row r="410" spans="1:35" ht="15" x14ac:dyDescent="0.2"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 t="s">
        <v>538</v>
      </c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1"/>
    </row>
    <row r="411" spans="1:35" ht="15" x14ac:dyDescent="0.2"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 t="s">
        <v>539</v>
      </c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1"/>
    </row>
    <row r="412" spans="1:35" ht="15" x14ac:dyDescent="0.2"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 t="s">
        <v>541</v>
      </c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1"/>
    </row>
    <row r="413" spans="1:35" ht="15" x14ac:dyDescent="0.2"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 t="s">
        <v>542</v>
      </c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1"/>
    </row>
    <row r="414" spans="1:35" ht="1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17"/>
      <c r="M414" s="17"/>
      <c r="N414" s="32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33"/>
      <c r="AI414" s="11"/>
    </row>
    <row r="415" spans="1:35" ht="15" x14ac:dyDescent="0.2">
      <c r="H415" s="22"/>
      <c r="I415" s="22"/>
      <c r="J415" s="22"/>
      <c r="K415" s="16" t="s">
        <v>484</v>
      </c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 t="s">
        <v>485</v>
      </c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1"/>
    </row>
    <row r="416" spans="1:35" ht="15.75" x14ac:dyDescent="0.25">
      <c r="B416" s="41"/>
      <c r="C416" s="34">
        <f>C374+10</f>
        <v>140</v>
      </c>
      <c r="D416" s="38">
        <f>G374</f>
        <v>42685</v>
      </c>
      <c r="E416" s="35">
        <v>30</v>
      </c>
      <c r="F416" s="26"/>
      <c r="G416" s="36">
        <f>D416+E416</f>
        <v>42715</v>
      </c>
      <c r="H416" s="39" t="s">
        <v>326</v>
      </c>
      <c r="I416" s="22"/>
      <c r="J416" s="22"/>
      <c r="K416" s="16" t="s">
        <v>327</v>
      </c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 t="s">
        <v>328</v>
      </c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1"/>
    </row>
    <row r="417" spans="7:35" ht="15.75" x14ac:dyDescent="0.25">
      <c r="H417" s="39"/>
      <c r="I417" s="39"/>
      <c r="J417" s="39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1"/>
    </row>
    <row r="418" spans="7:35" ht="15.75" x14ac:dyDescent="0.25">
      <c r="H418" s="39" t="s">
        <v>504</v>
      </c>
      <c r="I418" s="39"/>
      <c r="J418" s="39"/>
      <c r="K418" s="16" t="s">
        <v>349</v>
      </c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 t="s">
        <v>508</v>
      </c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1"/>
    </row>
    <row r="419" spans="7:35" ht="15.75" x14ac:dyDescent="0.25">
      <c r="H419" s="39" t="s">
        <v>505</v>
      </c>
      <c r="I419" s="39"/>
      <c r="J419" s="39"/>
      <c r="K419" s="16" t="s">
        <v>507</v>
      </c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 t="s">
        <v>509</v>
      </c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1"/>
    </row>
    <row r="420" spans="7:35" ht="15.75" x14ac:dyDescent="0.25">
      <c r="H420" s="39" t="s">
        <v>506</v>
      </c>
      <c r="I420" s="39"/>
      <c r="J420" s="39"/>
      <c r="K420" s="16" t="s">
        <v>350</v>
      </c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 t="s">
        <v>515</v>
      </c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1"/>
    </row>
    <row r="421" spans="7:35" ht="15.75" x14ac:dyDescent="0.25">
      <c r="H421" s="39"/>
      <c r="I421" s="39"/>
      <c r="J421" s="39"/>
      <c r="K421" s="16" t="s">
        <v>351</v>
      </c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 t="s">
        <v>510</v>
      </c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1"/>
    </row>
    <row r="422" spans="7:35" ht="15" x14ac:dyDescent="0.2"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 t="s">
        <v>511</v>
      </c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</row>
    <row r="423" spans="7:35" ht="15" x14ac:dyDescent="0.2">
      <c r="G423" s="16"/>
      <c r="H423" s="16"/>
      <c r="I423" s="16"/>
      <c r="J423" s="16"/>
      <c r="K423" s="16" t="s">
        <v>352</v>
      </c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 t="s">
        <v>512</v>
      </c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</row>
    <row r="424" spans="7:35" ht="15" x14ac:dyDescent="0.2">
      <c r="G424" s="16"/>
      <c r="H424" s="16"/>
      <c r="I424" s="16"/>
      <c r="J424" s="16"/>
      <c r="K424" s="16" t="s">
        <v>353</v>
      </c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 t="s">
        <v>513</v>
      </c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</row>
    <row r="425" spans="7:35" ht="15" x14ac:dyDescent="0.2"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 t="s">
        <v>514</v>
      </c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</row>
    <row r="426" spans="7:35" ht="15" x14ac:dyDescent="0.2"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</row>
    <row r="427" spans="7:35" ht="15" x14ac:dyDescent="0.2"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 t="s">
        <v>322</v>
      </c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</row>
    <row r="428" spans="7:35" ht="15" x14ac:dyDescent="0.2"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 t="s">
        <v>329</v>
      </c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</row>
    <row r="429" spans="7:35" ht="15" x14ac:dyDescent="0.2"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 t="s">
        <v>330</v>
      </c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</row>
    <row r="430" spans="7:35" ht="15" x14ac:dyDescent="0.2"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 t="s">
        <v>331</v>
      </c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</row>
    <row r="431" spans="7:35" ht="15" x14ac:dyDescent="0.2"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 t="s">
        <v>332</v>
      </c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</row>
    <row r="432" spans="7:35" ht="15" x14ac:dyDescent="0.2"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 t="s">
        <v>333</v>
      </c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</row>
    <row r="433" spans="1:35" ht="15" x14ac:dyDescent="0.2"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 t="s">
        <v>334</v>
      </c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</row>
    <row r="434" spans="1:35" ht="15" x14ac:dyDescent="0.2"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 t="s">
        <v>335</v>
      </c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</row>
    <row r="435" spans="1:35" ht="15" x14ac:dyDescent="0.2"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</row>
    <row r="436" spans="1:35" ht="15" x14ac:dyDescent="0.2"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 t="s">
        <v>323</v>
      </c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</row>
    <row r="437" spans="1:35" ht="15" x14ac:dyDescent="0.2"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 t="s">
        <v>324</v>
      </c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</row>
    <row r="438" spans="1:35" ht="15" x14ac:dyDescent="0.2"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 t="s">
        <v>325</v>
      </c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</row>
    <row r="439" spans="1:35" ht="1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17"/>
      <c r="M439" s="17"/>
      <c r="N439" s="32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33"/>
      <c r="AI439" s="11"/>
    </row>
    <row r="440" spans="1:35" ht="15" x14ac:dyDescent="0.2">
      <c r="H440" s="22"/>
      <c r="I440" s="22"/>
      <c r="J440" s="22"/>
      <c r="K440" s="16" t="s">
        <v>484</v>
      </c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 t="s">
        <v>485</v>
      </c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1"/>
    </row>
    <row r="441" spans="1:35" ht="15.75" x14ac:dyDescent="0.25">
      <c r="B441" s="41"/>
      <c r="C441" s="34">
        <f>C416+10</f>
        <v>150</v>
      </c>
      <c r="D441" s="38">
        <f>G416</f>
        <v>42715</v>
      </c>
      <c r="E441" s="35">
        <v>30</v>
      </c>
      <c r="F441" s="26"/>
      <c r="G441" s="36">
        <f>D441+E441</f>
        <v>42745</v>
      </c>
      <c r="H441" s="39" t="s">
        <v>344</v>
      </c>
      <c r="I441" s="22"/>
      <c r="J441" s="22"/>
      <c r="K441" s="16" t="s">
        <v>346</v>
      </c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 t="s">
        <v>354</v>
      </c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1"/>
    </row>
    <row r="442" spans="1:35" ht="15.75" x14ac:dyDescent="0.25">
      <c r="H442" s="39" t="s">
        <v>345</v>
      </c>
      <c r="I442" s="39"/>
      <c r="J442" s="39"/>
      <c r="K442" s="16" t="s">
        <v>347</v>
      </c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 t="s">
        <v>370</v>
      </c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1"/>
    </row>
    <row r="443" spans="1:35" ht="15.75" x14ac:dyDescent="0.25">
      <c r="H443" s="39"/>
      <c r="I443" s="39"/>
      <c r="J443" s="39"/>
      <c r="K443" s="16" t="s">
        <v>348</v>
      </c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 t="s">
        <v>355</v>
      </c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1"/>
    </row>
    <row r="444" spans="1:35" ht="15" x14ac:dyDescent="0.2"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1"/>
    </row>
    <row r="445" spans="1:35" ht="15" x14ac:dyDescent="0.2">
      <c r="J445" s="16"/>
      <c r="K445" s="16" t="s">
        <v>393</v>
      </c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 t="s">
        <v>356</v>
      </c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1"/>
    </row>
    <row r="446" spans="1:35" ht="15" x14ac:dyDescent="0.2">
      <c r="J446" s="16"/>
      <c r="K446" s="16" t="s">
        <v>394</v>
      </c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 t="s">
        <v>357</v>
      </c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1"/>
    </row>
    <row r="447" spans="1:35" ht="15" x14ac:dyDescent="0.2">
      <c r="J447" s="16"/>
      <c r="K447" s="16" t="s">
        <v>395</v>
      </c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 t="s">
        <v>358</v>
      </c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1"/>
    </row>
    <row r="448" spans="1:35" ht="15" x14ac:dyDescent="0.2">
      <c r="J448" s="16"/>
      <c r="K448" s="16" t="s">
        <v>396</v>
      </c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 t="s">
        <v>359</v>
      </c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1"/>
    </row>
    <row r="449" spans="7:35" ht="15" x14ac:dyDescent="0.2">
      <c r="G449" s="16"/>
      <c r="H449" s="16"/>
      <c r="I449" s="16"/>
      <c r="J449" s="16"/>
      <c r="K449" s="16" t="s">
        <v>397</v>
      </c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1"/>
    </row>
    <row r="450" spans="7:35" ht="15" x14ac:dyDescent="0.2">
      <c r="G450" s="16"/>
      <c r="H450" s="16"/>
      <c r="I450" s="16"/>
      <c r="J450" s="16"/>
      <c r="K450" s="16" t="s">
        <v>398</v>
      </c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 t="s">
        <v>360</v>
      </c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1"/>
    </row>
    <row r="451" spans="7:35" ht="15" x14ac:dyDescent="0.2"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1"/>
    </row>
    <row r="452" spans="7:35" ht="15" x14ac:dyDescent="0.2">
      <c r="G452" s="16"/>
      <c r="H452" s="16"/>
      <c r="I452" s="16"/>
      <c r="J452" s="16"/>
      <c r="K452" s="16" t="s">
        <v>381</v>
      </c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 t="s">
        <v>361</v>
      </c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1"/>
    </row>
    <row r="453" spans="7:35" ht="15" x14ac:dyDescent="0.2">
      <c r="G453" s="16"/>
      <c r="H453" s="16"/>
      <c r="I453" s="16"/>
      <c r="J453" s="16"/>
      <c r="K453" s="16" t="s">
        <v>382</v>
      </c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 t="s">
        <v>362</v>
      </c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1"/>
    </row>
    <row r="454" spans="7:35" ht="15" x14ac:dyDescent="0.2"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1"/>
    </row>
    <row r="455" spans="7:35" ht="15" x14ac:dyDescent="0.2"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 t="s">
        <v>363</v>
      </c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1"/>
    </row>
    <row r="456" spans="7:35" ht="15" x14ac:dyDescent="0.2"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1"/>
    </row>
    <row r="457" spans="7:35" ht="15" x14ac:dyDescent="0.2"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 t="s">
        <v>364</v>
      </c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1"/>
    </row>
    <row r="458" spans="7:35" ht="15" x14ac:dyDescent="0.2"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1"/>
    </row>
    <row r="459" spans="7:35" ht="15" x14ac:dyDescent="0.2"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 t="s">
        <v>365</v>
      </c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1"/>
    </row>
    <row r="460" spans="7:35" ht="15" x14ac:dyDescent="0.2"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1"/>
    </row>
    <row r="461" spans="7:35" ht="15" x14ac:dyDescent="0.2"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 t="s">
        <v>366</v>
      </c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1"/>
    </row>
    <row r="462" spans="7:35" ht="15" x14ac:dyDescent="0.2"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1"/>
    </row>
    <row r="463" spans="7:35" ht="15" x14ac:dyDescent="0.2"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 t="s">
        <v>367</v>
      </c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1"/>
    </row>
    <row r="464" spans="7:35" ht="15" x14ac:dyDescent="0.2"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 t="s">
        <v>368</v>
      </c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1"/>
    </row>
    <row r="465" spans="10:35" ht="15" x14ac:dyDescent="0.2"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 t="s">
        <v>369</v>
      </c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1"/>
    </row>
    <row r="466" spans="10:35" ht="15" x14ac:dyDescent="0.2"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1"/>
    </row>
    <row r="467" spans="10:35" ht="15" x14ac:dyDescent="0.2"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 t="s">
        <v>371</v>
      </c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1"/>
    </row>
    <row r="468" spans="10:35" ht="15" x14ac:dyDescent="0.2"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 t="s">
        <v>372</v>
      </c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1"/>
    </row>
    <row r="469" spans="10:35" ht="15" x14ac:dyDescent="0.2"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 t="s">
        <v>373</v>
      </c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1"/>
    </row>
    <row r="470" spans="10:35" ht="15" x14ac:dyDescent="0.2"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 t="s">
        <v>374</v>
      </c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1"/>
    </row>
    <row r="471" spans="10:35" ht="15" x14ac:dyDescent="0.2"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 t="s">
        <v>375</v>
      </c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1"/>
    </row>
    <row r="472" spans="10:35" ht="15" x14ac:dyDescent="0.2"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 t="s">
        <v>378</v>
      </c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1"/>
    </row>
    <row r="473" spans="10:35" ht="15" x14ac:dyDescent="0.2"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 t="s">
        <v>379</v>
      </c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1"/>
    </row>
    <row r="474" spans="10:35" ht="15" x14ac:dyDescent="0.2"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 t="s">
        <v>380</v>
      </c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1"/>
    </row>
    <row r="475" spans="10:35" ht="15" x14ac:dyDescent="0.2"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1"/>
    </row>
    <row r="476" spans="10:35" ht="15" x14ac:dyDescent="0.2"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 t="s">
        <v>376</v>
      </c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1"/>
    </row>
    <row r="477" spans="10:35" ht="15" x14ac:dyDescent="0.2"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 t="s">
        <v>377</v>
      </c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1"/>
    </row>
    <row r="478" spans="10:35" ht="15" x14ac:dyDescent="0.2"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1"/>
    </row>
    <row r="479" spans="10:35" ht="15" x14ac:dyDescent="0.2"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 t="s">
        <v>383</v>
      </c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1"/>
    </row>
    <row r="480" spans="10:35" ht="15" x14ac:dyDescent="0.2"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 t="s">
        <v>384</v>
      </c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1"/>
    </row>
    <row r="481" spans="1:35" ht="15" x14ac:dyDescent="0.2"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 t="s">
        <v>385</v>
      </c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1"/>
    </row>
    <row r="482" spans="1:35" ht="15" x14ac:dyDescent="0.2"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 t="s">
        <v>386</v>
      </c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1"/>
    </row>
    <row r="483" spans="1:35" ht="15" x14ac:dyDescent="0.2"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1"/>
    </row>
    <row r="484" spans="1:35" ht="15" x14ac:dyDescent="0.2"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1"/>
    </row>
    <row r="485" spans="1:35" ht="1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17"/>
      <c r="M485" s="17"/>
      <c r="N485" s="32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33"/>
      <c r="AI485" s="11"/>
    </row>
    <row r="486" spans="1:35" ht="15" x14ac:dyDescent="0.2">
      <c r="H486" s="22"/>
      <c r="I486" s="22"/>
      <c r="J486" s="22"/>
      <c r="K486" s="16" t="s">
        <v>484</v>
      </c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 t="s">
        <v>485</v>
      </c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1"/>
    </row>
    <row r="487" spans="1:35" ht="15.75" x14ac:dyDescent="0.25">
      <c r="B487" s="41"/>
      <c r="C487" s="34">
        <f>C441+10</f>
        <v>160</v>
      </c>
      <c r="D487" s="38">
        <f>G441</f>
        <v>42745</v>
      </c>
      <c r="E487" s="35">
        <v>1</v>
      </c>
      <c r="F487" s="26"/>
      <c r="G487" s="36">
        <f>D487+E487</f>
        <v>42746</v>
      </c>
      <c r="H487" s="39" t="s">
        <v>387</v>
      </c>
      <c r="I487" s="22"/>
      <c r="J487" s="22"/>
      <c r="K487" s="16" t="s">
        <v>390</v>
      </c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 t="s">
        <v>399</v>
      </c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1"/>
    </row>
    <row r="488" spans="1:35" ht="15.75" x14ac:dyDescent="0.25">
      <c r="H488" s="39" t="s">
        <v>388</v>
      </c>
      <c r="I488" s="39"/>
      <c r="J488" s="39"/>
      <c r="K488" s="16" t="s">
        <v>391</v>
      </c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 t="s">
        <v>400</v>
      </c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1"/>
    </row>
    <row r="489" spans="1:35" ht="15.75" x14ac:dyDescent="0.25">
      <c r="H489" s="39"/>
      <c r="I489" s="39"/>
      <c r="J489" s="39"/>
      <c r="K489" s="16" t="s">
        <v>392</v>
      </c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 t="s">
        <v>401</v>
      </c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1"/>
    </row>
    <row r="490" spans="1:35" ht="15" x14ac:dyDescent="0.2">
      <c r="J490" s="16"/>
      <c r="K490" s="16" t="s">
        <v>389</v>
      </c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 t="s">
        <v>402</v>
      </c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1"/>
    </row>
    <row r="491" spans="1:35" ht="15" x14ac:dyDescent="0.2"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 t="s">
        <v>403</v>
      </c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1"/>
    </row>
    <row r="492" spans="1:35" ht="15" x14ac:dyDescent="0.2"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 t="s">
        <v>404</v>
      </c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1"/>
    </row>
    <row r="493" spans="1:35" ht="15" x14ac:dyDescent="0.2"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 t="s">
        <v>405</v>
      </c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1"/>
    </row>
    <row r="494" spans="1:35" ht="15" x14ac:dyDescent="0.2"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 t="s">
        <v>406</v>
      </c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1"/>
    </row>
    <row r="495" spans="1:35" ht="15" x14ac:dyDescent="0.2"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 t="s">
        <v>407</v>
      </c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1"/>
    </row>
    <row r="496" spans="1:35" ht="15" x14ac:dyDescent="0.2"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 t="s">
        <v>408</v>
      </c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1"/>
    </row>
    <row r="497" spans="1:35" ht="15" x14ac:dyDescent="0.2"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 t="s">
        <v>409</v>
      </c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1"/>
    </row>
    <row r="498" spans="1:35" ht="15" x14ac:dyDescent="0.2"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 t="s">
        <v>410</v>
      </c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1"/>
    </row>
    <row r="499" spans="1:35" ht="15" x14ac:dyDescent="0.2"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1"/>
    </row>
    <row r="500" spans="1:35" ht="15" x14ac:dyDescent="0.2"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1"/>
    </row>
    <row r="501" spans="1:35" ht="15" x14ac:dyDescent="0.2"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1"/>
    </row>
    <row r="502" spans="1:35" ht="15" x14ac:dyDescent="0.2"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1"/>
    </row>
    <row r="503" spans="1:35" ht="15" x14ac:dyDescent="0.2"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1"/>
    </row>
    <row r="504" spans="1:35" ht="1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17"/>
      <c r="M504" s="17"/>
      <c r="N504" s="32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33"/>
      <c r="AI504" s="11"/>
    </row>
    <row r="505" spans="1:35" ht="15" x14ac:dyDescent="0.2">
      <c r="H505" s="22"/>
      <c r="I505" s="22"/>
      <c r="J505" s="22"/>
      <c r="K505" s="16" t="s">
        <v>484</v>
      </c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 t="s">
        <v>485</v>
      </c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1"/>
    </row>
    <row r="506" spans="1:35" ht="15.75" x14ac:dyDescent="0.25">
      <c r="B506" s="41"/>
      <c r="C506" s="34">
        <f>C487+10</f>
        <v>170</v>
      </c>
      <c r="D506" s="38">
        <f>G487</f>
        <v>42746</v>
      </c>
      <c r="E506" s="35">
        <v>30</v>
      </c>
      <c r="F506" s="26"/>
      <c r="G506" s="36">
        <f>D506+E506</f>
        <v>42776</v>
      </c>
      <c r="H506" s="39" t="s">
        <v>411</v>
      </c>
      <c r="I506" s="22"/>
      <c r="J506" s="22"/>
      <c r="K506" s="16" t="s">
        <v>495</v>
      </c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 t="s">
        <v>415</v>
      </c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1"/>
    </row>
    <row r="507" spans="1:35" ht="15.75" x14ac:dyDescent="0.25">
      <c r="H507" s="39" t="s">
        <v>412</v>
      </c>
      <c r="I507" s="39"/>
      <c r="J507" s="39"/>
      <c r="K507" s="16" t="s">
        <v>496</v>
      </c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 t="s">
        <v>416</v>
      </c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1"/>
    </row>
    <row r="508" spans="1:35" ht="15.75" x14ac:dyDescent="0.25">
      <c r="H508" s="39"/>
      <c r="I508" s="39"/>
      <c r="J508" s="39"/>
      <c r="K508" s="16" t="s">
        <v>497</v>
      </c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 t="s">
        <v>417</v>
      </c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1"/>
    </row>
    <row r="509" spans="1:35" ht="15" x14ac:dyDescent="0.2">
      <c r="H509" s="3" t="s">
        <v>413</v>
      </c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1"/>
    </row>
    <row r="510" spans="1:35" ht="15" x14ac:dyDescent="0.2">
      <c r="H510" s="3" t="s">
        <v>414</v>
      </c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 t="s">
        <v>418</v>
      </c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1"/>
    </row>
    <row r="511" spans="1:35" ht="15" x14ac:dyDescent="0.2"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 t="s">
        <v>419</v>
      </c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1"/>
    </row>
    <row r="512" spans="1:35" ht="15" x14ac:dyDescent="0.2"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 t="s">
        <v>420</v>
      </c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1"/>
    </row>
    <row r="513" spans="1:35" ht="15" x14ac:dyDescent="0.2"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 t="s">
        <v>421</v>
      </c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1"/>
    </row>
    <row r="514" spans="1:35" ht="15" x14ac:dyDescent="0.2"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 t="s">
        <v>422</v>
      </c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1"/>
    </row>
    <row r="515" spans="1:35" ht="15" x14ac:dyDescent="0.2"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 t="s">
        <v>423</v>
      </c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1"/>
    </row>
    <row r="516" spans="1:35" ht="15" x14ac:dyDescent="0.2"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 t="s">
        <v>424</v>
      </c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1"/>
    </row>
    <row r="517" spans="1:35" ht="15" x14ac:dyDescent="0.2"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1"/>
    </row>
    <row r="518" spans="1:35" ht="15" x14ac:dyDescent="0.2"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 t="s">
        <v>498</v>
      </c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1"/>
    </row>
    <row r="519" spans="1:35" ht="15" x14ac:dyDescent="0.2"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 t="s">
        <v>499</v>
      </c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1"/>
    </row>
    <row r="520" spans="1:35" ht="15" x14ac:dyDescent="0.2"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 t="s">
        <v>500</v>
      </c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1"/>
    </row>
    <row r="521" spans="1:35" ht="15" x14ac:dyDescent="0.2"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 t="s">
        <v>501</v>
      </c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1"/>
    </row>
    <row r="522" spans="1:35" ht="15" x14ac:dyDescent="0.2"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 t="s">
        <v>502</v>
      </c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1"/>
    </row>
    <row r="523" spans="1:35" ht="15" x14ac:dyDescent="0.2"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 t="s">
        <v>503</v>
      </c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1"/>
    </row>
    <row r="524" spans="1:35" ht="1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17"/>
      <c r="M524" s="17"/>
      <c r="N524" s="32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33"/>
      <c r="AI524" s="11"/>
    </row>
    <row r="525" spans="1:35" ht="15" x14ac:dyDescent="0.2">
      <c r="H525" s="22"/>
      <c r="I525" s="22"/>
      <c r="J525" s="22"/>
      <c r="K525" s="16" t="s">
        <v>484</v>
      </c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 t="s">
        <v>485</v>
      </c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1"/>
    </row>
    <row r="526" spans="1:35" ht="15.75" x14ac:dyDescent="0.25">
      <c r="B526" s="41"/>
      <c r="C526" s="34">
        <f>C506+10</f>
        <v>180</v>
      </c>
      <c r="D526" s="38">
        <f>G506</f>
        <v>42776</v>
      </c>
      <c r="E526" s="35">
        <v>30</v>
      </c>
      <c r="F526" s="26"/>
      <c r="G526" s="36">
        <f>D526+E526</f>
        <v>42806</v>
      </c>
      <c r="H526" s="39" t="s">
        <v>440</v>
      </c>
      <c r="I526" s="22"/>
      <c r="J526" s="22"/>
      <c r="K526" s="16" t="s">
        <v>486</v>
      </c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 t="s">
        <v>438</v>
      </c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1"/>
    </row>
    <row r="527" spans="1:35" ht="15.75" x14ac:dyDescent="0.25">
      <c r="H527" s="39" t="s">
        <v>430</v>
      </c>
      <c r="I527" s="39"/>
      <c r="J527" s="39"/>
      <c r="K527" s="16" t="s">
        <v>487</v>
      </c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 t="s">
        <v>439</v>
      </c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1"/>
    </row>
    <row r="528" spans="1:35" ht="15.75" x14ac:dyDescent="0.25">
      <c r="H528" s="39" t="s">
        <v>431</v>
      </c>
      <c r="I528" s="39"/>
      <c r="J528" s="39"/>
      <c r="K528" s="16" t="s">
        <v>488</v>
      </c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 t="s">
        <v>432</v>
      </c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1"/>
    </row>
    <row r="529" spans="8:35" ht="15.75" x14ac:dyDescent="0.25">
      <c r="H529" s="39"/>
      <c r="I529" s="39"/>
      <c r="J529" s="39"/>
      <c r="K529" s="16" t="s">
        <v>489</v>
      </c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 t="s">
        <v>433</v>
      </c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1"/>
    </row>
    <row r="530" spans="8:35" ht="15" x14ac:dyDescent="0.2">
      <c r="J530" s="16"/>
      <c r="K530" s="16" t="s">
        <v>490</v>
      </c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 t="s">
        <v>434</v>
      </c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1"/>
    </row>
    <row r="531" spans="8:35" ht="15" x14ac:dyDescent="0.2">
      <c r="H531" s="16"/>
      <c r="I531" s="16"/>
      <c r="J531" s="16"/>
      <c r="K531" s="16" t="s">
        <v>491</v>
      </c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 t="s">
        <v>435</v>
      </c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1"/>
    </row>
    <row r="532" spans="8:35" ht="15" x14ac:dyDescent="0.2">
      <c r="H532" s="16"/>
      <c r="I532" s="16"/>
      <c r="J532" s="16"/>
      <c r="K532" s="16" t="s">
        <v>492</v>
      </c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 t="s">
        <v>436</v>
      </c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1"/>
    </row>
    <row r="533" spans="8:35" ht="15" x14ac:dyDescent="0.2">
      <c r="H533" s="16"/>
      <c r="I533" s="16"/>
      <c r="J533" s="16"/>
      <c r="K533" s="16" t="s">
        <v>493</v>
      </c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 t="s">
        <v>437</v>
      </c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1"/>
    </row>
    <row r="534" spans="8:35" ht="15" x14ac:dyDescent="0.2">
      <c r="H534" s="16"/>
      <c r="I534" s="16"/>
      <c r="J534" s="16"/>
      <c r="K534" s="16" t="s">
        <v>494</v>
      </c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1"/>
    </row>
    <row r="535" spans="8:35" ht="15" x14ac:dyDescent="0.2"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 t="s">
        <v>441</v>
      </c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1"/>
    </row>
    <row r="536" spans="8:35" ht="15" x14ac:dyDescent="0.2"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 t="s">
        <v>442</v>
      </c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1"/>
    </row>
    <row r="537" spans="8:35" ht="15" x14ac:dyDescent="0.2"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 t="s">
        <v>443</v>
      </c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1"/>
    </row>
    <row r="538" spans="8:35" ht="15" x14ac:dyDescent="0.2"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 t="s">
        <v>444</v>
      </c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1"/>
    </row>
    <row r="539" spans="8:35" ht="15" x14ac:dyDescent="0.2"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 t="s">
        <v>445</v>
      </c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1"/>
    </row>
    <row r="540" spans="8:35" ht="15" x14ac:dyDescent="0.2"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 t="s">
        <v>446</v>
      </c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1"/>
    </row>
    <row r="541" spans="8:35" ht="15" x14ac:dyDescent="0.2"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1"/>
    </row>
    <row r="542" spans="8:35" ht="15" x14ac:dyDescent="0.2"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 t="s">
        <v>447</v>
      </c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1"/>
    </row>
    <row r="543" spans="8:35" ht="15" x14ac:dyDescent="0.2"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 t="s">
        <v>448</v>
      </c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1"/>
    </row>
    <row r="544" spans="8:35" ht="15" x14ac:dyDescent="0.2"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 t="s">
        <v>449</v>
      </c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1"/>
    </row>
    <row r="545" spans="10:35" ht="15" x14ac:dyDescent="0.2"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 t="s">
        <v>450</v>
      </c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1"/>
    </row>
    <row r="546" spans="10:35" ht="15" x14ac:dyDescent="0.2"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 t="s">
        <v>451</v>
      </c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1"/>
    </row>
    <row r="547" spans="10:35" ht="15" x14ac:dyDescent="0.2"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1"/>
    </row>
    <row r="548" spans="10:35" ht="15" x14ac:dyDescent="0.2"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 t="s">
        <v>452</v>
      </c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1"/>
    </row>
    <row r="549" spans="10:35" ht="15" x14ac:dyDescent="0.2"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 t="s">
        <v>453</v>
      </c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1"/>
    </row>
    <row r="550" spans="10:35" ht="15" x14ac:dyDescent="0.2"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 t="s">
        <v>454</v>
      </c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1"/>
    </row>
    <row r="551" spans="10:35" ht="15" x14ac:dyDescent="0.2"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 t="s">
        <v>455</v>
      </c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1"/>
    </row>
    <row r="552" spans="10:35" ht="15" x14ac:dyDescent="0.2"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 t="s">
        <v>456</v>
      </c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1"/>
    </row>
    <row r="553" spans="10:35" ht="15" x14ac:dyDescent="0.2"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 t="s">
        <v>457</v>
      </c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1"/>
    </row>
    <row r="554" spans="10:35" ht="15" x14ac:dyDescent="0.2"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 t="s">
        <v>458</v>
      </c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1"/>
    </row>
    <row r="555" spans="10:35" ht="15" x14ac:dyDescent="0.2"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 t="s">
        <v>459</v>
      </c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1"/>
    </row>
    <row r="556" spans="10:35" ht="15" x14ac:dyDescent="0.2"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1"/>
    </row>
    <row r="557" spans="10:35" ht="15" x14ac:dyDescent="0.2"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 t="s">
        <v>469</v>
      </c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1"/>
    </row>
    <row r="558" spans="10:35" ht="15" x14ac:dyDescent="0.2"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 t="s">
        <v>470</v>
      </c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1"/>
    </row>
    <row r="559" spans="10:35" ht="15" x14ac:dyDescent="0.2"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 t="s">
        <v>460</v>
      </c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1"/>
    </row>
    <row r="560" spans="10:35" ht="15" x14ac:dyDescent="0.2"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 t="s">
        <v>461</v>
      </c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1"/>
    </row>
    <row r="561" spans="10:35" ht="15" x14ac:dyDescent="0.2"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 t="s">
        <v>462</v>
      </c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1"/>
    </row>
    <row r="562" spans="10:35" ht="15" x14ac:dyDescent="0.2"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 t="s">
        <v>463</v>
      </c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1"/>
    </row>
    <row r="563" spans="10:35" ht="15" x14ac:dyDescent="0.2"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 t="s">
        <v>464</v>
      </c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1"/>
    </row>
    <row r="564" spans="10:35" ht="15" x14ac:dyDescent="0.2"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 t="s">
        <v>465</v>
      </c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1"/>
    </row>
    <row r="565" spans="10:35" ht="15" x14ac:dyDescent="0.2"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 t="s">
        <v>466</v>
      </c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1"/>
    </row>
    <row r="566" spans="10:35" ht="15" x14ac:dyDescent="0.2"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 t="s">
        <v>467</v>
      </c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1"/>
    </row>
    <row r="567" spans="10:35" ht="15" x14ac:dyDescent="0.2"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 t="s">
        <v>468</v>
      </c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1"/>
    </row>
    <row r="568" spans="10:35" ht="15" x14ac:dyDescent="0.2"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 t="s">
        <v>471</v>
      </c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1"/>
    </row>
    <row r="569" spans="10:35" ht="15" x14ac:dyDescent="0.2"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 t="s">
        <v>472</v>
      </c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1"/>
    </row>
    <row r="570" spans="10:35" ht="15" x14ac:dyDescent="0.2"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 t="s">
        <v>473</v>
      </c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1"/>
    </row>
    <row r="571" spans="10:35" ht="15" x14ac:dyDescent="0.2"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 t="s">
        <v>474</v>
      </c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1"/>
    </row>
    <row r="572" spans="10:35" ht="15" x14ac:dyDescent="0.2"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 t="s">
        <v>475</v>
      </c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1"/>
    </row>
    <row r="573" spans="10:35" ht="15" x14ac:dyDescent="0.2"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 t="s">
        <v>476</v>
      </c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1"/>
    </row>
    <row r="574" spans="10:35" ht="15" x14ac:dyDescent="0.2"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1"/>
    </row>
    <row r="575" spans="10:35" ht="15" x14ac:dyDescent="0.2"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 t="s">
        <v>477</v>
      </c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1"/>
    </row>
    <row r="576" spans="10:35" ht="15" x14ac:dyDescent="0.2"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 t="s">
        <v>478</v>
      </c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1"/>
    </row>
    <row r="577" spans="2:35" ht="15" x14ac:dyDescent="0.2"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 t="s">
        <v>479</v>
      </c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1"/>
    </row>
    <row r="578" spans="2:35" ht="15" x14ac:dyDescent="0.2"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 t="s">
        <v>480</v>
      </c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1"/>
    </row>
    <row r="579" spans="2:35" ht="15" x14ac:dyDescent="0.2"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 t="s">
        <v>481</v>
      </c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1"/>
    </row>
    <row r="580" spans="2:35" ht="15" x14ac:dyDescent="0.2"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 t="s">
        <v>482</v>
      </c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1"/>
    </row>
    <row r="581" spans="2:35" ht="15" x14ac:dyDescent="0.2"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 t="s">
        <v>483</v>
      </c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1"/>
    </row>
    <row r="582" spans="2:35" ht="15" x14ac:dyDescent="0.2"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1"/>
    </row>
    <row r="583" spans="2:35" ht="15" x14ac:dyDescent="0.2"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 t="s">
        <v>584</v>
      </c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1"/>
    </row>
    <row r="584" spans="2:35" ht="15" x14ac:dyDescent="0.2"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 t="s">
        <v>585</v>
      </c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1"/>
    </row>
    <row r="585" spans="2:35" ht="15" x14ac:dyDescent="0.2"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 t="s">
        <v>586</v>
      </c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1"/>
    </row>
    <row r="586" spans="2:35" ht="15" x14ac:dyDescent="0.2"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 t="s">
        <v>587</v>
      </c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1"/>
    </row>
    <row r="587" spans="2:35" ht="15" x14ac:dyDescent="0.2"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1"/>
    </row>
    <row r="588" spans="2:35" ht="15" x14ac:dyDescent="0.2">
      <c r="L588" s="16"/>
      <c r="M588" s="16"/>
      <c r="N588" s="18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1"/>
    </row>
    <row r="589" spans="2:35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11"/>
    </row>
    <row r="590" spans="2:35" ht="15.75" x14ac:dyDescent="0.25">
      <c r="B590" s="2"/>
      <c r="C590" s="1" t="s">
        <v>1</v>
      </c>
      <c r="D590" s="1"/>
      <c r="E590" s="1"/>
      <c r="F590" s="1"/>
      <c r="G590" s="1"/>
      <c r="H590" s="2"/>
      <c r="I590" s="2"/>
      <c r="J590" s="2"/>
      <c r="K590" s="9"/>
      <c r="L590" s="9"/>
      <c r="M590" s="9"/>
      <c r="N590" s="2"/>
      <c r="O590" s="2"/>
      <c r="P590" s="2"/>
      <c r="Q590" s="19"/>
      <c r="R590" s="1"/>
      <c r="S590" s="1"/>
      <c r="T590" s="1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11"/>
    </row>
    <row r="591" spans="2:35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11"/>
    </row>
    <row r="592" spans="2:35" x14ac:dyDescent="0.2">
      <c r="AI592" s="11"/>
    </row>
    <row r="593" spans="35:35" x14ac:dyDescent="0.2">
      <c r="AI593" s="11"/>
    </row>
    <row r="594" spans="35:35" x14ac:dyDescent="0.2">
      <c r="AI594" s="11"/>
    </row>
    <row r="595" spans="35:35" x14ac:dyDescent="0.2">
      <c r="AI595" s="11"/>
    </row>
    <row r="596" spans="35:35" x14ac:dyDescent="0.2">
      <c r="AI596" s="11"/>
    </row>
    <row r="597" spans="35:35" x14ac:dyDescent="0.2">
      <c r="AI597" s="11"/>
    </row>
    <row r="598" spans="35:35" x14ac:dyDescent="0.2">
      <c r="AI598" s="11"/>
    </row>
    <row r="599" spans="35:35" x14ac:dyDescent="0.2">
      <c r="AI599" s="11"/>
    </row>
    <row r="600" spans="35:35" x14ac:dyDescent="0.2">
      <c r="AI600" s="11"/>
    </row>
    <row r="601" spans="35:35" x14ac:dyDescent="0.2">
      <c r="AI601" s="11"/>
    </row>
    <row r="602" spans="35:35" x14ac:dyDescent="0.2">
      <c r="AI602" s="11"/>
    </row>
    <row r="603" spans="35:35" x14ac:dyDescent="0.2">
      <c r="AI603" s="11"/>
    </row>
    <row r="604" spans="35:35" x14ac:dyDescent="0.2">
      <c r="AI604" s="11"/>
    </row>
    <row r="605" spans="35:35" x14ac:dyDescent="0.2">
      <c r="AI605" s="11"/>
    </row>
    <row r="606" spans="35:35" x14ac:dyDescent="0.2">
      <c r="AI606" s="11"/>
    </row>
  </sheetData>
  <hyperlinks>
    <hyperlink ref="W289" r:id="rId1"/>
    <hyperlink ref="K298" r:id="rId2"/>
  </hyperlinks>
  <pageMargins left="0.25" right="0.25" top="0.5" bottom="0.75" header="0" footer="0.3"/>
  <pageSetup scale="68" fitToHeight="0" orientation="portrait" r:id="rId3"/>
  <headerFooter>
    <oddFooter>&amp;LArch Const Site Visit CA-SV-1&amp;C4-30-2015   Page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2015-05-01T21:55:01Z</cp:lastPrinted>
  <dcterms:created xsi:type="dcterms:W3CDTF">2014-04-28T13:35:08Z</dcterms:created>
  <dcterms:modified xsi:type="dcterms:W3CDTF">2015-09-22T07:05:51Z</dcterms:modified>
</cp:coreProperties>
</file>